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_新Sドライブ\_社内\_会計関連\_請求書管理\"/>
    </mc:Choice>
  </mc:AlternateContent>
  <xr:revisionPtr revIDLastSave="0" documentId="13_ncr:1_{3AE7E27E-3D48-4EAA-AD24-F637574BCC71}" xr6:coauthVersionLast="47" xr6:coauthVersionMax="47" xr10:uidLastSave="{00000000-0000-0000-0000-000000000000}"/>
  <bookViews>
    <workbookView xWindow="1065" yWindow="570" windowWidth="21135" windowHeight="14205" tabRatio="927" activeTab="2" xr2:uid="{00000000-000D-0000-FFFF-FFFF00000000}"/>
  </bookViews>
  <sheets>
    <sheet name="定期　請求カレンダー" sheetId="25" r:id="rId1"/>
    <sheet name="スポット 請求カレンダー" sheetId="32" r:id="rId2"/>
    <sheet name="仕入れ　印刷カレンダー" sheetId="34" r:id="rId3"/>
    <sheet name="経費　印刷カレンダー" sheetId="33" r:id="rId4"/>
    <sheet name="Yorozu Richo 201603-" sheetId="28" r:id="rId5"/>
    <sheet name="RIB" sheetId="7" r:id="rId6"/>
    <sheet name="送付先" sheetId="27" r:id="rId7"/>
    <sheet name="注意" sheetId="8" r:id="rId8"/>
    <sheet name="使用時間チェック201901" sheetId="29" r:id="rId9"/>
    <sheet name="Sheet1" sheetId="35" r:id="rId10"/>
  </sheets>
  <definedNames>
    <definedName name="_xlnm._FilterDatabase" localSheetId="6" hidden="1">送付先!$A$1:$E$1</definedName>
    <definedName name="_xlnm._FilterDatabase" localSheetId="0" hidden="1">'定期　請求カレンダー'!$A$1:$G$108</definedName>
    <definedName name="Client2012" localSheetId="0">'定期　請求カレンダー'!$A$11:$A$188</definedName>
    <definedName name="Client2012">#REF!</definedName>
    <definedName name="NOM" localSheetId="4">#REF!</definedName>
    <definedName name="NOM" localSheetId="8">#REF!</definedName>
    <definedName name="NOM" localSheetId="6">#REF!</definedName>
    <definedName name="NOM" localSheetId="0">'定期　請求カレンダー'!#REF!</definedName>
    <definedName name="NOM">#REF!</definedName>
    <definedName name="_xlnm.Print_Area" localSheetId="0">'定期　請求カレンダー'!$A$1:$G$105</definedName>
    <definedName name="Service" localSheetId="4">#REF!</definedName>
    <definedName name="Service" localSheetId="8">#REF!</definedName>
    <definedName name="Service" localSheetId="6">#REF!</definedName>
    <definedName name="Service" localSheetId="0">'定期　請求カレンダー'!#REF!</definedName>
    <definedName name="Service">#REF!</definedName>
    <definedName name="Z_495079DD_E9CB_44DA_9FAE_8BAFE3391173_.wvu.FilterData" localSheetId="6" hidden="1">送付先!$A$1:$E$1</definedName>
    <definedName name="Z_495079DD_E9CB_44DA_9FAE_8BAFE3391173_.wvu.FilterData" localSheetId="0" hidden="1">'定期　請求カレンダー'!$A$1:$G$105</definedName>
    <definedName name="Z_495079DD_E9CB_44DA_9FAE_8BAFE3391173_.wvu.PrintArea" localSheetId="0" hidden="1">'定期　請求カレンダー'!$A$1:$G$105</definedName>
    <definedName name="Z_9D5794C2_2C06_41D1_8204_1273A191204D_.wvu.FilterData" localSheetId="6" hidden="1">送付先!$A$1:$E$1</definedName>
    <definedName name="Z_9D5794C2_2C06_41D1_8204_1273A191204D_.wvu.FilterData" localSheetId="0" hidden="1">'定期　請求カレンダー'!$A$1:$G$105</definedName>
    <definedName name="Z_9D5794C2_2C06_41D1_8204_1273A191204D_.wvu.PrintArea" localSheetId="0" hidden="1">'定期　請求カレンダー'!$A$1:$G$105</definedName>
    <definedName name="Z_E2198D04_6FCB_4475_B45E_30F07D38ADE7_.wvu.FilterData" localSheetId="6" hidden="1">送付先!$A$1:$E$1</definedName>
    <definedName name="Z_E2198D04_6FCB_4475_B45E_30F07D38ADE7_.wvu.FilterData" localSheetId="0" hidden="1">'定期　請求カレンダー'!$A$1:$G$105</definedName>
    <definedName name="Z_E2198D04_6FCB_4475_B45E_30F07D38ADE7_.wvu.PrintArea" localSheetId="0" hidden="1">'定期　請求カレンダー'!$A$1:$G$105</definedName>
  </definedNames>
  <calcPr calcId="191029"/>
  <customWorkbookViews>
    <customWorkbookView name="vostro3500 - 個人用ビュー" guid="{495079DD-E9CB-44DA-9FAE-8BAFE3391173}" mergeInterval="0" personalView="1" maximized="1" xWindow="1358" yWindow="-8" windowWidth="1616" windowHeight="916" activeSheetId="2"/>
    <customWorkbookView name="y.tamura - 個人用ビュー" guid="{E2198D04-6FCB-4475-B45E-30F07D38ADE7}" mergeInterval="0" personalView="1" xWindow="119" yWindow="35" windowWidth="1411" windowHeight="816" activeSheetId="7"/>
    <customWorkbookView name="vostro3500 - Affichage personnalisé" guid="{9D5794C2-2C06-41D1-8204-1273A191204D}" mergeInterval="0" personalView="1" maximized="1" xWindow="1358" yWindow="-8" windowWidth="1616" windowHeight="916" activeSheetId="2"/>
  </customWorkbookViews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7" i="28" l="1"/>
  <c r="F57" i="28"/>
  <c r="G57" i="28"/>
  <c r="H57" i="28"/>
  <c r="I57" i="28"/>
  <c r="J57" i="28"/>
  <c r="K57" i="28"/>
  <c r="L57" i="28"/>
  <c r="M57" i="28"/>
  <c r="N57" i="28"/>
  <c r="C57" i="28"/>
  <c r="E56" i="28"/>
  <c r="F56" i="28"/>
  <c r="G56" i="28"/>
  <c r="H56" i="28"/>
  <c r="I56" i="28"/>
  <c r="J56" i="28"/>
  <c r="K56" i="28"/>
  <c r="L56" i="28"/>
  <c r="M56" i="28"/>
  <c r="N56" i="28"/>
  <c r="C56" i="28"/>
  <c r="L43" i="28"/>
  <c r="N43" i="28"/>
  <c r="M43" i="28"/>
  <c r="M42" i="28"/>
  <c r="N42" i="28"/>
  <c r="L42" i="28"/>
  <c r="F41" i="29"/>
  <c r="F38" i="29"/>
  <c r="F37" i="29"/>
  <c r="F36" i="29"/>
  <c r="F33" i="29"/>
  <c r="F32" i="29"/>
  <c r="F31" i="29"/>
  <c r="F30" i="29"/>
  <c r="F29" i="29"/>
  <c r="F28" i="29"/>
  <c r="F27" i="29"/>
  <c r="F26" i="29"/>
  <c r="F25" i="29"/>
  <c r="F24" i="29"/>
  <c r="F23" i="29"/>
  <c r="F22" i="29"/>
  <c r="F21" i="29"/>
  <c r="F20" i="29"/>
  <c r="F19" i="29"/>
  <c r="F16" i="29"/>
  <c r="F13" i="29"/>
  <c r="F12" i="29"/>
  <c r="F11" i="29"/>
  <c r="F10" i="29"/>
  <c r="F9" i="29"/>
  <c r="F8" i="29"/>
  <c r="F7" i="29"/>
  <c r="F6" i="29"/>
  <c r="F5" i="29"/>
  <c r="F4" i="29"/>
  <c r="F3" i="29"/>
  <c r="D33" i="7"/>
  <c r="B32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y.tamura</author>
    <author>sucrecube</author>
    <author>vostro3500</author>
  </authors>
  <commentList>
    <comment ref="W1" authorId="0" shapeId="0" xr:uid="{00000000-0006-0000-0000-000001000000}">
      <text>
        <r>
          <rPr>
            <b/>
            <sz val="22"/>
            <color indexed="81"/>
            <rFont val="MS P ゴシック"/>
            <family val="3"/>
            <charset val="128"/>
          </rPr>
          <t>金額確認</t>
        </r>
      </text>
    </comment>
    <comment ref="AI1" authorId="0" shapeId="0" xr:uid="{00000000-0006-0000-0000-000002000000}">
      <text>
        <r>
          <rPr>
            <b/>
            <sz val="22"/>
            <color indexed="81"/>
            <rFont val="MS P ゴシック"/>
            <family val="3"/>
            <charset val="128"/>
          </rPr>
          <t>金額確認</t>
        </r>
      </text>
    </comment>
    <comment ref="AU1" authorId="0" shapeId="0" xr:uid="{00000000-0006-0000-0000-000003000000}">
      <text>
        <r>
          <rPr>
            <b/>
            <sz val="22"/>
            <color indexed="81"/>
            <rFont val="MS P ゴシック"/>
            <family val="3"/>
            <charset val="128"/>
          </rPr>
          <t>金額確認</t>
        </r>
      </text>
    </comment>
    <comment ref="BG1" authorId="0" shapeId="0" xr:uid="{00000000-0006-0000-0000-000004000000}">
      <text>
        <r>
          <rPr>
            <b/>
            <sz val="22"/>
            <color indexed="81"/>
            <rFont val="MS P ゴシック"/>
            <family val="3"/>
            <charset val="128"/>
          </rPr>
          <t>金額確認</t>
        </r>
      </text>
    </comment>
    <comment ref="BS1" authorId="0" shapeId="0" xr:uid="{CA94F957-6C33-4A66-9979-F12B2027D64C}">
      <text>
        <r>
          <rPr>
            <b/>
            <sz val="22"/>
            <color indexed="81"/>
            <rFont val="MS P ゴシック"/>
            <family val="3"/>
            <charset val="128"/>
          </rPr>
          <t>金額確認</t>
        </r>
      </text>
    </comment>
    <comment ref="CE1" authorId="0" shapeId="0" xr:uid="{D7CC9FED-D47B-4E87-8DF4-730267D63148}">
      <text>
        <r>
          <rPr>
            <b/>
            <sz val="22"/>
            <color indexed="81"/>
            <rFont val="MS P ゴシック"/>
            <family val="3"/>
            <charset val="128"/>
          </rPr>
          <t>金額確認</t>
        </r>
      </text>
    </comment>
    <comment ref="T7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y.tamura:</t>
        </r>
        <r>
          <rPr>
            <sz val="9"/>
            <color indexed="81"/>
            <rFont val="MS P ゴシック"/>
            <family val="3"/>
            <charset val="128"/>
          </rPr>
          <t xml:space="preserve">
1アカウント追加</t>
        </r>
      </text>
    </comment>
    <comment ref="Q17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SC18059でインターネット48€過請求。10-12月の請求で－48€remise
</t>
        </r>
      </text>
    </comment>
    <comment ref="Q18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SC18059でインターネット48€過請求。10-12月の請求で－48€remise
</t>
        </r>
      </text>
    </comment>
    <comment ref="H43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sucrecube:</t>
        </r>
        <r>
          <rPr>
            <sz val="9"/>
            <color indexed="81"/>
            <rFont val="ＭＳ Ｐゴシック"/>
            <family val="3"/>
            <charset val="128"/>
          </rPr>
          <t xml:space="preserve">
アカウント追加。４月分から39アカウント</t>
        </r>
      </text>
    </comment>
    <comment ref="A91" authorId="1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sucrecube:</t>
        </r>
        <r>
          <rPr>
            <sz val="9"/>
            <color indexed="81"/>
            <rFont val="ＭＳ Ｐゴシック"/>
            <family val="3"/>
            <charset val="128"/>
          </rPr>
          <t xml:space="preserve">
請求書は輸送
Co;mptaPlusの寺谷さん宛て</t>
        </r>
      </text>
    </comment>
    <comment ref="N100" authorId="2" shapeId="0" xr:uid="{00000000-0006-0000-0000-00000B000000}">
      <text>
        <r>
          <rPr>
            <b/>
            <sz val="9"/>
            <color indexed="81"/>
            <rFont val="Tahoma"/>
            <family val="2"/>
          </rPr>
          <t>vostro3500:</t>
        </r>
        <r>
          <rPr>
            <sz val="9"/>
            <color indexed="81"/>
            <rFont val="Tahoma"/>
            <family val="2"/>
          </rPr>
          <t xml:space="preserve">
10月に再度送付
</t>
        </r>
      </text>
    </comment>
    <comment ref="H117" authorId="1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sucrecube:</t>
        </r>
        <r>
          <rPr>
            <sz val="9"/>
            <color indexed="81"/>
            <rFont val="ＭＳ Ｐゴシック"/>
            <family val="3"/>
            <charset val="128"/>
          </rPr>
          <t xml:space="preserve">
4月以降、560×3で請求</t>
        </r>
      </text>
    </comment>
    <comment ref="H149" authorId="1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sucrecube:
契約更新
請求額変更有り？
</t>
        </r>
      </text>
    </comment>
    <comment ref="K170" authorId="1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sucrecube:</t>
        </r>
        <r>
          <rPr>
            <sz val="9"/>
            <color indexed="81"/>
            <rFont val="ＭＳ Ｐゴシック"/>
            <family val="3"/>
            <charset val="128"/>
          </rPr>
          <t xml:space="preserve">
ITMNTと同じ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y.tamura</author>
    <author>sucrecube</author>
  </authors>
  <commentList>
    <comment ref="F1" authorId="0" shapeId="0" xr:uid="{00000000-0006-0000-0100-000001000000}">
      <text>
        <r>
          <rPr>
            <b/>
            <sz val="22"/>
            <color indexed="81"/>
            <rFont val="MS P ゴシック"/>
            <family val="3"/>
            <charset val="128"/>
          </rPr>
          <t>金額確認</t>
        </r>
      </text>
    </comment>
    <comment ref="R1" authorId="0" shapeId="0" xr:uid="{00000000-0006-0000-0100-000002000000}">
      <text>
        <r>
          <rPr>
            <b/>
            <sz val="22"/>
            <color indexed="81"/>
            <rFont val="MS P ゴシック"/>
            <family val="3"/>
            <charset val="128"/>
          </rPr>
          <t>金額確認</t>
        </r>
      </text>
    </comment>
    <comment ref="AD1" authorId="0" shapeId="0" xr:uid="{00000000-0006-0000-0100-000003000000}">
      <text>
        <r>
          <rPr>
            <b/>
            <sz val="22"/>
            <color indexed="81"/>
            <rFont val="MS P ゴシック"/>
            <family val="3"/>
            <charset val="128"/>
          </rPr>
          <t>金額確認</t>
        </r>
      </text>
    </comment>
    <comment ref="AP1" authorId="0" shapeId="0" xr:uid="{A3482012-29FD-4539-AD0C-E73F75C4395F}">
      <text>
        <r>
          <rPr>
            <b/>
            <sz val="22"/>
            <color indexed="81"/>
            <rFont val="MS P ゴシック"/>
            <family val="3"/>
            <charset val="128"/>
          </rPr>
          <t>金額確認</t>
        </r>
      </text>
    </comment>
    <comment ref="BB1" authorId="0" shapeId="0" xr:uid="{F83F9360-9823-4758-9E06-90D9C3D16FAC}">
      <text>
        <r>
          <rPr>
            <b/>
            <sz val="22"/>
            <color indexed="81"/>
            <rFont val="MS P ゴシック"/>
            <family val="3"/>
            <charset val="128"/>
          </rPr>
          <t>金額確認</t>
        </r>
      </text>
    </comment>
    <comment ref="A47" authorId="1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sucrecube:</t>
        </r>
        <r>
          <rPr>
            <sz val="9"/>
            <color indexed="81"/>
            <rFont val="ＭＳ Ｐゴシック"/>
            <family val="3"/>
            <charset val="128"/>
          </rPr>
          <t xml:space="preserve">
請求書は輸送
Co;mptaPlusの寺谷さん宛て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y.tamura</author>
  </authors>
  <commentList>
    <comment ref="J1" authorId="0" shapeId="0" xr:uid="{00000000-0006-0000-0200-000001000000}">
      <text>
        <r>
          <rPr>
            <b/>
            <sz val="22"/>
            <color indexed="81"/>
            <rFont val="MS P ゴシック"/>
            <family val="3"/>
            <charset val="128"/>
          </rPr>
          <t>金額確認</t>
        </r>
      </text>
    </comment>
    <comment ref="V1" authorId="0" shapeId="0" xr:uid="{00000000-0006-0000-0200-000002000000}">
      <text>
        <r>
          <rPr>
            <b/>
            <sz val="22"/>
            <color indexed="81"/>
            <rFont val="MS P ゴシック"/>
            <family val="3"/>
            <charset val="128"/>
          </rPr>
          <t>金額確認</t>
        </r>
      </text>
    </comment>
    <comment ref="AH1" authorId="0" shapeId="0" xr:uid="{00000000-0006-0000-0200-000003000000}">
      <text>
        <r>
          <rPr>
            <b/>
            <sz val="22"/>
            <color indexed="81"/>
            <rFont val="MS P ゴシック"/>
            <family val="3"/>
            <charset val="128"/>
          </rPr>
          <t>金額確認</t>
        </r>
      </text>
    </comment>
    <comment ref="AT1" authorId="0" shapeId="0" xr:uid="{877BFD03-3EEC-4399-9DDE-92C28F624CFD}">
      <text>
        <r>
          <rPr>
            <b/>
            <sz val="22"/>
            <color indexed="81"/>
            <rFont val="MS P ゴシック"/>
            <family val="3"/>
            <charset val="128"/>
          </rPr>
          <t>金額確認</t>
        </r>
      </text>
    </comment>
    <comment ref="BF1" authorId="0" shapeId="0" xr:uid="{2068A850-A09A-47A8-BE99-9C6936CFF06A}">
      <text>
        <r>
          <rPr>
            <b/>
            <sz val="22"/>
            <color indexed="81"/>
            <rFont val="MS P ゴシック"/>
            <family val="3"/>
            <charset val="128"/>
          </rPr>
          <t>金額確認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y.tamura</author>
  </authors>
  <commentList>
    <comment ref="K1" authorId="0" shapeId="0" xr:uid="{00000000-0006-0000-0300-000001000000}">
      <text>
        <r>
          <rPr>
            <b/>
            <sz val="22"/>
            <color indexed="81"/>
            <rFont val="MS P ゴシック"/>
            <family val="3"/>
            <charset val="128"/>
          </rPr>
          <t>金額確認</t>
        </r>
      </text>
    </comment>
    <comment ref="W1" authorId="0" shapeId="0" xr:uid="{00000000-0006-0000-0300-000002000000}">
      <text>
        <r>
          <rPr>
            <b/>
            <sz val="22"/>
            <color indexed="81"/>
            <rFont val="MS P ゴシック"/>
            <family val="3"/>
            <charset val="128"/>
          </rPr>
          <t>金額確認</t>
        </r>
      </text>
    </comment>
    <comment ref="AI1" authorId="0" shapeId="0" xr:uid="{00000000-0006-0000-0300-000003000000}">
      <text>
        <r>
          <rPr>
            <b/>
            <sz val="22"/>
            <color indexed="81"/>
            <rFont val="MS P ゴシック"/>
            <family val="3"/>
            <charset val="128"/>
          </rPr>
          <t>金額確認</t>
        </r>
      </text>
    </comment>
    <comment ref="AU1" authorId="0" shapeId="0" xr:uid="{1D8E78E8-441B-4C61-9F99-326317BC5AA6}">
      <text>
        <r>
          <rPr>
            <b/>
            <sz val="22"/>
            <color indexed="81"/>
            <rFont val="MS P ゴシック"/>
            <family val="3"/>
            <charset val="128"/>
          </rPr>
          <t>金額確認</t>
        </r>
      </text>
    </comment>
    <comment ref="BG1" authorId="0" shapeId="0" xr:uid="{A3087627-63D9-4980-9634-0411DE1A4FC4}">
      <text>
        <r>
          <rPr>
            <b/>
            <sz val="22"/>
            <color indexed="81"/>
            <rFont val="MS P ゴシック"/>
            <family val="3"/>
            <charset val="128"/>
          </rPr>
          <t>金額確認</t>
        </r>
      </text>
    </comment>
  </commentList>
</comments>
</file>

<file path=xl/sharedStrings.xml><?xml version="1.0" encoding="utf-8"?>
<sst xmlns="http://schemas.openxmlformats.org/spreadsheetml/2006/main" count="4113" uniqueCount="2572">
  <si>
    <t>Client</t>
    <phoneticPr fontId="10"/>
  </si>
  <si>
    <t>支払い回数</t>
    <rPh sb="0" eb="2">
      <t>シハラ</t>
    </rPh>
    <rPh sb="3" eb="5">
      <t>カイスウ</t>
    </rPh>
    <phoneticPr fontId="9"/>
  </si>
  <si>
    <t>総付方法</t>
    <rPh sb="0" eb="1">
      <t>ソウ</t>
    </rPh>
    <rPh sb="1" eb="2">
      <t>ヅケ</t>
    </rPh>
    <rPh sb="2" eb="4">
      <t>ホウホウ</t>
    </rPh>
    <phoneticPr fontId="9"/>
  </si>
  <si>
    <t>支払い</t>
    <rPh sb="0" eb="2">
      <t>シハラ</t>
    </rPh>
    <phoneticPr fontId="9"/>
  </si>
  <si>
    <t>Contrat
Periode De</t>
    <phoneticPr fontId="10"/>
  </si>
  <si>
    <t>Contrat
Periode
A</t>
    <phoneticPr fontId="10"/>
  </si>
  <si>
    <t>Jan</t>
    <phoneticPr fontId="9"/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</si>
  <si>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</si>
  <si>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</si>
  <si>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</si>
  <si>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</si>
  <si>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</si>
  <si>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</si>
  <si>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</si>
  <si>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</si>
  <si>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</si>
  <si>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</si>
  <si>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</si>
  <si>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Feb</t>
    <phoneticPr fontId="9"/>
  </si>
  <si>
    <t>Mar</t>
    <phoneticPr fontId="9"/>
  </si>
  <si>
    <t>Apr</t>
    <phoneticPr fontId="9"/>
  </si>
  <si>
    <t>May</t>
    <phoneticPr fontId="9"/>
  </si>
  <si>
    <t>Jun</t>
    <phoneticPr fontId="9"/>
  </si>
  <si>
    <t>Jul</t>
    <phoneticPr fontId="9"/>
  </si>
  <si>
    <t>Mail数チェックを</t>
    <rPh sb="4" eb="5">
      <t>スウ</t>
    </rPh>
    <phoneticPr fontId="9"/>
  </si>
  <si>
    <t>Memo</t>
    <phoneticPr fontId="9"/>
  </si>
  <si>
    <t>方法</t>
    <phoneticPr fontId="9"/>
  </si>
  <si>
    <t>45rpm</t>
    <phoneticPr fontId="10"/>
  </si>
  <si>
    <t>郵送　必</t>
    <rPh sb="0" eb="2">
      <t>ユウソウ</t>
    </rPh>
    <rPh sb="3" eb="4">
      <t>ヒツ</t>
    </rPh>
    <phoneticPr fontId="9"/>
  </si>
  <si>
    <t>1/1</t>
    <phoneticPr fontId="9"/>
  </si>
  <si>
    <t>1.75</t>
    <phoneticPr fontId="9"/>
  </si>
  <si>
    <t>SC18024 +SC18077 1h exceed</t>
    <phoneticPr fontId="9"/>
  </si>
  <si>
    <t>SC19042</t>
    <phoneticPr fontId="9"/>
  </si>
  <si>
    <t>SC20003</t>
    <phoneticPr fontId="9"/>
  </si>
  <si>
    <t>Domain:45rpm.fr</t>
    <phoneticPr fontId="9"/>
  </si>
  <si>
    <t>1回／年</t>
    <rPh sb="3" eb="4">
      <t>ネン</t>
    </rPh>
    <phoneticPr fontId="9"/>
  </si>
  <si>
    <t>oct. 2019</t>
    <phoneticPr fontId="9"/>
  </si>
  <si>
    <t>SC18371</t>
    <phoneticPr fontId="9"/>
  </si>
  <si>
    <t>SC19350</t>
    <phoneticPr fontId="9"/>
  </si>
  <si>
    <t>SC20278</t>
    <phoneticPr fontId="9"/>
  </si>
  <si>
    <t>Domain:45r.fr</t>
    <phoneticPr fontId="9"/>
  </si>
  <si>
    <t>juil. 2020</t>
    <phoneticPr fontId="9"/>
  </si>
  <si>
    <t>SC18265</t>
    <phoneticPr fontId="9"/>
  </si>
  <si>
    <t>SC19249</t>
    <phoneticPr fontId="9"/>
  </si>
  <si>
    <t>SC20198</t>
    <phoneticPr fontId="9"/>
  </si>
  <si>
    <t>Google</t>
    <phoneticPr fontId="9"/>
  </si>
  <si>
    <t>4回／年</t>
    <rPh sb="1" eb="2">
      <t>カイ</t>
    </rPh>
    <rPh sb="3" eb="4">
      <t>ネン</t>
    </rPh>
    <phoneticPr fontId="9"/>
  </si>
  <si>
    <t>SC18040</t>
    <phoneticPr fontId="9"/>
  </si>
  <si>
    <t>SC18151</t>
    <phoneticPr fontId="9"/>
  </si>
  <si>
    <t>SC18254</t>
    <phoneticPr fontId="9"/>
  </si>
  <si>
    <t>SC18372</t>
    <phoneticPr fontId="9"/>
  </si>
  <si>
    <t>SC19043</t>
    <phoneticPr fontId="9"/>
  </si>
  <si>
    <t>SC19204</t>
    <phoneticPr fontId="9"/>
  </si>
  <si>
    <t>SC19250</t>
    <phoneticPr fontId="9"/>
  </si>
  <si>
    <t>SC19348</t>
    <phoneticPr fontId="9"/>
  </si>
  <si>
    <t>SC20004</t>
    <phoneticPr fontId="9"/>
  </si>
  <si>
    <t>SC20113</t>
    <phoneticPr fontId="9"/>
  </si>
  <si>
    <t>SC20199</t>
    <phoneticPr fontId="9"/>
  </si>
  <si>
    <t>SC20279</t>
    <phoneticPr fontId="9"/>
  </si>
  <si>
    <t>Exchange</t>
    <phoneticPr fontId="9"/>
  </si>
  <si>
    <t>SC18039</t>
    <phoneticPr fontId="9"/>
  </si>
  <si>
    <t>SC18152</t>
    <phoneticPr fontId="9"/>
  </si>
  <si>
    <t>SC18255</t>
    <phoneticPr fontId="9"/>
  </si>
  <si>
    <t>SC18373</t>
    <phoneticPr fontId="9"/>
  </si>
  <si>
    <t>SC19044</t>
    <phoneticPr fontId="9"/>
  </si>
  <si>
    <t>SC19205</t>
    <phoneticPr fontId="9"/>
  </si>
  <si>
    <t>SC19251</t>
    <phoneticPr fontId="9"/>
  </si>
  <si>
    <t>SC19349</t>
    <phoneticPr fontId="9"/>
  </si>
  <si>
    <t>SC20027</t>
    <phoneticPr fontId="9"/>
  </si>
  <si>
    <t>SC20114</t>
    <phoneticPr fontId="9"/>
  </si>
  <si>
    <t>SC20200</t>
    <phoneticPr fontId="9"/>
  </si>
  <si>
    <t>SC20280</t>
    <phoneticPr fontId="9"/>
  </si>
  <si>
    <t>Alfelis</t>
    <phoneticPr fontId="9"/>
  </si>
  <si>
    <t>Domain</t>
    <phoneticPr fontId="9"/>
  </si>
  <si>
    <t>SC18150</t>
    <phoneticPr fontId="9"/>
  </si>
  <si>
    <t>SC19187</t>
    <phoneticPr fontId="9"/>
  </si>
  <si>
    <t>SC20145</t>
    <phoneticPr fontId="9"/>
  </si>
  <si>
    <t>ANN Paris</t>
    <phoneticPr fontId="10"/>
  </si>
  <si>
    <t>12回／年</t>
    <rPh sb="2" eb="3">
      <t>カイ</t>
    </rPh>
    <rPh sb="4" eb="5">
      <t>ネン</t>
    </rPh>
    <phoneticPr fontId="9"/>
  </si>
  <si>
    <t>4/1</t>
    <phoneticPr fontId="9"/>
  </si>
  <si>
    <t>3/31</t>
    <phoneticPr fontId="9"/>
  </si>
  <si>
    <t>SC18026</t>
    <phoneticPr fontId="9"/>
  </si>
  <si>
    <t>SC18089</t>
    <phoneticPr fontId="9"/>
  </si>
  <si>
    <t>SC18123</t>
    <phoneticPr fontId="9"/>
  </si>
  <si>
    <t>SC18186</t>
    <phoneticPr fontId="9"/>
  </si>
  <si>
    <t>SC18216</t>
    <phoneticPr fontId="9"/>
  </si>
  <si>
    <t xml:space="preserve"> SC18233</t>
    <phoneticPr fontId="9"/>
  </si>
  <si>
    <t>SC18282</t>
    <phoneticPr fontId="9"/>
  </si>
  <si>
    <t>SC18323</t>
  </si>
  <si>
    <t>SC18344</t>
  </si>
  <si>
    <t>SC18360</t>
    <phoneticPr fontId="9"/>
  </si>
  <si>
    <t>SC18381</t>
    <phoneticPr fontId="9"/>
  </si>
  <si>
    <t>SC18436</t>
    <phoneticPr fontId="9"/>
  </si>
  <si>
    <t>SC19007</t>
    <phoneticPr fontId="9"/>
  </si>
  <si>
    <t>SC19037</t>
    <phoneticPr fontId="9"/>
  </si>
  <si>
    <t>SC19114</t>
    <phoneticPr fontId="9"/>
  </si>
  <si>
    <t>SC19139</t>
    <phoneticPr fontId="9"/>
  </si>
  <si>
    <t>SC19166</t>
    <phoneticPr fontId="9"/>
  </si>
  <si>
    <t>SC19227</t>
    <phoneticPr fontId="9"/>
  </si>
  <si>
    <t>SC19252</t>
    <phoneticPr fontId="9"/>
  </si>
  <si>
    <t>SC19320</t>
    <phoneticPr fontId="9"/>
  </si>
  <si>
    <t>SC19321</t>
    <phoneticPr fontId="9"/>
  </si>
  <si>
    <t>SC19324</t>
    <phoneticPr fontId="9"/>
  </si>
  <si>
    <t>SC19371</t>
    <phoneticPr fontId="9"/>
  </si>
  <si>
    <t>SC19404</t>
    <phoneticPr fontId="9"/>
  </si>
  <si>
    <t>SC20055</t>
    <phoneticPr fontId="9"/>
  </si>
  <si>
    <t>SC20056</t>
    <phoneticPr fontId="9"/>
  </si>
  <si>
    <t>SC20102</t>
    <phoneticPr fontId="9"/>
  </si>
  <si>
    <t>SC20115</t>
    <phoneticPr fontId="9"/>
  </si>
  <si>
    <t>SC20179</t>
    <phoneticPr fontId="9"/>
  </si>
  <si>
    <t>SC20180</t>
    <phoneticPr fontId="9"/>
  </si>
  <si>
    <t>SC20257</t>
    <phoneticPr fontId="9"/>
  </si>
  <si>
    <t>SC20258</t>
    <phoneticPr fontId="9"/>
  </si>
  <si>
    <t>SC20310</t>
    <phoneticPr fontId="9"/>
  </si>
  <si>
    <t>SC20311</t>
    <phoneticPr fontId="9"/>
  </si>
  <si>
    <t>ANATC</t>
    <phoneticPr fontId="9"/>
  </si>
  <si>
    <t>Banque du Japon</t>
    <phoneticPr fontId="9"/>
  </si>
  <si>
    <t>小切手</t>
    <rPh sb="0" eb="3">
      <t>コギッテ</t>
    </rPh>
    <phoneticPr fontId="9"/>
  </si>
  <si>
    <t>SC18042</t>
    <phoneticPr fontId="9"/>
  </si>
  <si>
    <t>SC18153</t>
    <phoneticPr fontId="9"/>
  </si>
  <si>
    <t>SC18294</t>
    <phoneticPr fontId="9"/>
  </si>
  <si>
    <t>SC18374</t>
    <phoneticPr fontId="9"/>
  </si>
  <si>
    <t>SC19085</t>
    <phoneticPr fontId="9"/>
  </si>
  <si>
    <t>SC19172</t>
    <phoneticPr fontId="9"/>
  </si>
  <si>
    <t>SC19253</t>
    <phoneticPr fontId="9"/>
  </si>
  <si>
    <t>SC19323</t>
    <phoneticPr fontId="9"/>
  </si>
  <si>
    <t>SC20005</t>
    <phoneticPr fontId="9"/>
  </si>
  <si>
    <t>SC20116</t>
    <phoneticPr fontId="9"/>
  </si>
  <si>
    <t>SC20201</t>
    <phoneticPr fontId="9"/>
  </si>
  <si>
    <t>SC20281</t>
    <phoneticPr fontId="9"/>
  </si>
  <si>
    <t>bojparis.fr</t>
    <phoneticPr fontId="11"/>
  </si>
  <si>
    <t>SC18295</t>
    <phoneticPr fontId="9"/>
  </si>
  <si>
    <t>SC19290</t>
    <phoneticPr fontId="9"/>
  </si>
  <si>
    <t>SC20245</t>
    <phoneticPr fontId="9"/>
  </si>
  <si>
    <t>CCIJF</t>
    <phoneticPr fontId="9"/>
  </si>
  <si>
    <t>2回／年</t>
    <rPh sb="1" eb="2">
      <t>カイ</t>
    </rPh>
    <rPh sb="3" eb="4">
      <t>ネン</t>
    </rPh>
    <phoneticPr fontId="9"/>
  </si>
  <si>
    <t>必小切手</t>
    <rPh sb="1" eb="4">
      <t>コギッテ</t>
    </rPh>
    <phoneticPr fontId="9"/>
  </si>
  <si>
    <t>SC18252</t>
    <phoneticPr fontId="9"/>
  </si>
  <si>
    <t>SC18445</t>
    <phoneticPr fontId="9"/>
  </si>
  <si>
    <t>SC19170</t>
    <phoneticPr fontId="9"/>
  </si>
  <si>
    <t>SC19325</t>
    <phoneticPr fontId="9"/>
  </si>
  <si>
    <t>SC20006</t>
    <phoneticPr fontId="9"/>
  </si>
  <si>
    <t>SC20202</t>
    <phoneticPr fontId="9"/>
  </si>
  <si>
    <t xml:space="preserve">CLAIR </t>
    <phoneticPr fontId="10"/>
  </si>
  <si>
    <t>後請求</t>
    <rPh sb="0" eb="1">
      <t>アト</t>
    </rPh>
    <rPh sb="1" eb="3">
      <t>セイキュウ</t>
    </rPh>
    <phoneticPr fontId="9"/>
  </si>
  <si>
    <t>必小切手</t>
    <rPh sb="0" eb="1">
      <t>ヒツ</t>
    </rPh>
    <rPh sb="1" eb="4">
      <t>コギッテ</t>
    </rPh>
    <phoneticPr fontId="9"/>
  </si>
  <si>
    <t>SC18027</t>
    <phoneticPr fontId="9"/>
  </si>
  <si>
    <t>SC18286</t>
    <phoneticPr fontId="9"/>
  </si>
  <si>
    <t>SC18293</t>
    <phoneticPr fontId="9"/>
  </si>
  <si>
    <t>SC18365</t>
    <phoneticPr fontId="9"/>
  </si>
  <si>
    <t>SC19045</t>
    <phoneticPr fontId="9"/>
  </si>
  <si>
    <t>SC19173</t>
    <phoneticPr fontId="9"/>
  </si>
  <si>
    <t>SC19254</t>
    <phoneticPr fontId="9"/>
  </si>
  <si>
    <t>SC19390</t>
    <phoneticPr fontId="9"/>
  </si>
  <si>
    <t xml:space="preserve"> SC20081</t>
    <phoneticPr fontId="9"/>
  </si>
  <si>
    <t>SC20204</t>
    <phoneticPr fontId="9"/>
  </si>
  <si>
    <t>SC20282</t>
    <phoneticPr fontId="9"/>
  </si>
  <si>
    <t>Free</t>
    <phoneticPr fontId="9"/>
  </si>
  <si>
    <t>SC18059</t>
    <phoneticPr fontId="9"/>
  </si>
  <si>
    <t>SC18288</t>
    <phoneticPr fontId="9"/>
  </si>
  <si>
    <t>SC18300</t>
    <phoneticPr fontId="9"/>
  </si>
  <si>
    <t>SC18367</t>
    <phoneticPr fontId="9"/>
  </si>
  <si>
    <t>SC19047</t>
    <phoneticPr fontId="9"/>
  </si>
  <si>
    <t>SC19176</t>
    <phoneticPr fontId="9"/>
  </si>
  <si>
    <t>SC19255</t>
    <phoneticPr fontId="9"/>
  </si>
  <si>
    <t>SC19391</t>
    <phoneticPr fontId="9"/>
  </si>
  <si>
    <t>SC20082</t>
    <phoneticPr fontId="9"/>
  </si>
  <si>
    <t>SC20203</t>
    <phoneticPr fontId="9"/>
  </si>
  <si>
    <t>SC20283</t>
    <phoneticPr fontId="9"/>
  </si>
  <si>
    <t>Google　Mail</t>
    <phoneticPr fontId="9"/>
  </si>
  <si>
    <t>SC18037</t>
    <phoneticPr fontId="9"/>
  </si>
  <si>
    <t>SC18287</t>
    <phoneticPr fontId="9"/>
  </si>
  <si>
    <t>SC18292</t>
    <phoneticPr fontId="9"/>
  </si>
  <si>
    <t>SC18366</t>
    <phoneticPr fontId="9"/>
  </si>
  <si>
    <t>SC19046</t>
    <phoneticPr fontId="9"/>
  </si>
  <si>
    <t>SC19174</t>
    <phoneticPr fontId="9"/>
  </si>
  <si>
    <t>SC19256</t>
    <phoneticPr fontId="9"/>
  </si>
  <si>
    <t>SC19393</t>
    <phoneticPr fontId="9"/>
  </si>
  <si>
    <t>SC20083</t>
    <phoneticPr fontId="9"/>
  </si>
  <si>
    <t>SC20118</t>
    <phoneticPr fontId="9"/>
  </si>
  <si>
    <t>SC20284</t>
    <phoneticPr fontId="9"/>
  </si>
  <si>
    <t>TrendMicro 1</t>
    <phoneticPr fontId="9"/>
  </si>
  <si>
    <t>1回／年</t>
    <rPh sb="1" eb="2">
      <t>カイ</t>
    </rPh>
    <rPh sb="3" eb="4">
      <t>ネン</t>
    </rPh>
    <phoneticPr fontId="9"/>
  </si>
  <si>
    <t>SC18291</t>
    <phoneticPr fontId="9"/>
  </si>
  <si>
    <t>SC19175</t>
    <phoneticPr fontId="9"/>
  </si>
  <si>
    <t>SC20119</t>
    <phoneticPr fontId="9"/>
  </si>
  <si>
    <t>TrendMicro 2  (1Licenses)</t>
    <phoneticPr fontId="9"/>
  </si>
  <si>
    <t>SC20228</t>
    <phoneticPr fontId="9"/>
  </si>
  <si>
    <t>Comptaplus</t>
    <phoneticPr fontId="10"/>
  </si>
  <si>
    <t>1回／月</t>
    <rPh sb="3" eb="4">
      <t>ツキ</t>
    </rPh>
    <phoneticPr fontId="9"/>
  </si>
  <si>
    <t>5/1</t>
    <phoneticPr fontId="9"/>
  </si>
  <si>
    <t>4/30</t>
    <phoneticPr fontId="9"/>
  </si>
  <si>
    <t>SC18107</t>
    <phoneticPr fontId="9"/>
  </si>
  <si>
    <t>SC18108</t>
    <phoneticPr fontId="9"/>
  </si>
  <si>
    <t>SC18109</t>
    <phoneticPr fontId="9"/>
  </si>
  <si>
    <t>SC18244</t>
    <phoneticPr fontId="9"/>
  </si>
  <si>
    <t>SC18245</t>
    <phoneticPr fontId="9"/>
  </si>
  <si>
    <t>SC18246</t>
    <phoneticPr fontId="9"/>
  </si>
  <si>
    <t>SC18289</t>
    <phoneticPr fontId="9"/>
  </si>
  <si>
    <t>SC18330</t>
  </si>
  <si>
    <t>SC18331</t>
    <phoneticPr fontId="9"/>
  </si>
  <si>
    <t>SC18398</t>
    <phoneticPr fontId="9"/>
  </si>
  <si>
    <t>SC18399</t>
    <phoneticPr fontId="9"/>
  </si>
  <si>
    <t>SC18400</t>
    <phoneticPr fontId="9"/>
  </si>
  <si>
    <t>SC19058</t>
    <phoneticPr fontId="9"/>
  </si>
  <si>
    <t>SC19059</t>
    <phoneticPr fontId="9"/>
  </si>
  <si>
    <t>SC19060</t>
    <phoneticPr fontId="9"/>
  </si>
  <si>
    <t>SC19188</t>
    <phoneticPr fontId="9"/>
  </si>
  <si>
    <t>SC19189</t>
    <phoneticPr fontId="9"/>
  </si>
  <si>
    <t>SC19190</t>
    <phoneticPr fontId="9"/>
  </si>
  <si>
    <t>SC19257</t>
    <phoneticPr fontId="9"/>
  </si>
  <si>
    <t>SC19300</t>
    <phoneticPr fontId="9"/>
  </si>
  <si>
    <t>SC19310</t>
    <phoneticPr fontId="9"/>
  </si>
  <si>
    <t>SC19361</t>
    <phoneticPr fontId="9"/>
  </si>
  <si>
    <t>SC19372</t>
    <phoneticPr fontId="9"/>
  </si>
  <si>
    <t>SC19397</t>
    <phoneticPr fontId="9"/>
  </si>
  <si>
    <t>SC20007</t>
    <phoneticPr fontId="9"/>
  </si>
  <si>
    <t>SC20044</t>
    <phoneticPr fontId="9"/>
  </si>
  <si>
    <t>SC20084</t>
    <phoneticPr fontId="9"/>
  </si>
  <si>
    <t>SC20120</t>
    <phoneticPr fontId="9"/>
  </si>
  <si>
    <t>SC20168</t>
    <phoneticPr fontId="9"/>
  </si>
  <si>
    <t>SC20181</t>
    <phoneticPr fontId="9"/>
  </si>
  <si>
    <t>SC20205</t>
    <phoneticPr fontId="9"/>
  </si>
  <si>
    <t>SC20244</t>
    <phoneticPr fontId="9"/>
  </si>
  <si>
    <t>SC20265</t>
    <phoneticPr fontId="9"/>
  </si>
  <si>
    <t>SC20285</t>
    <phoneticPr fontId="9"/>
  </si>
  <si>
    <t>SC18044</t>
    <phoneticPr fontId="9"/>
  </si>
  <si>
    <t>SC18155</t>
    <phoneticPr fontId="9"/>
  </si>
  <si>
    <t>SC18274</t>
    <phoneticPr fontId="9"/>
  </si>
  <si>
    <t>SC18397</t>
    <phoneticPr fontId="9"/>
  </si>
  <si>
    <t>SC19061</t>
    <phoneticPr fontId="9"/>
  </si>
  <si>
    <t>SC19191</t>
    <phoneticPr fontId="9"/>
  </si>
  <si>
    <t>SC19258</t>
    <phoneticPr fontId="9"/>
  </si>
  <si>
    <t>SC19326</t>
    <phoneticPr fontId="9"/>
  </si>
  <si>
    <t>SC20026</t>
    <phoneticPr fontId="9"/>
  </si>
  <si>
    <t>SC20121</t>
    <phoneticPr fontId="9"/>
  </si>
  <si>
    <t>SC20206</t>
    <phoneticPr fontId="9"/>
  </si>
  <si>
    <t>SC20286</t>
    <phoneticPr fontId="9"/>
  </si>
  <si>
    <t>TrendMicro</t>
    <phoneticPr fontId="9"/>
  </si>
  <si>
    <t>SC18426</t>
    <phoneticPr fontId="9"/>
  </si>
  <si>
    <t>DNP</t>
    <phoneticPr fontId="9"/>
  </si>
  <si>
    <t>Exchange 1</t>
    <phoneticPr fontId="9"/>
  </si>
  <si>
    <t>SC18158</t>
    <phoneticPr fontId="9"/>
  </si>
  <si>
    <t>SC19207</t>
    <phoneticPr fontId="9"/>
  </si>
  <si>
    <t xml:space="preserve"> SC20122</t>
    <phoneticPr fontId="9"/>
  </si>
  <si>
    <t>Exchange 2</t>
    <phoneticPr fontId="9"/>
  </si>
  <si>
    <t>SC18194</t>
    <phoneticPr fontId="9"/>
  </si>
  <si>
    <t>SC19208</t>
    <phoneticPr fontId="9"/>
  </si>
  <si>
    <t>SC20169</t>
    <phoneticPr fontId="9"/>
  </si>
  <si>
    <t>s</t>
    <phoneticPr fontId="9"/>
  </si>
  <si>
    <t>SC19311</t>
    <phoneticPr fontId="9"/>
  </si>
  <si>
    <t>SC20266</t>
    <phoneticPr fontId="9"/>
  </si>
  <si>
    <t>JRE_East Japan Railways</t>
    <phoneticPr fontId="9"/>
  </si>
  <si>
    <t>Lease-PABX/Tel/Maintenance</t>
    <phoneticPr fontId="9"/>
  </si>
  <si>
    <t>SC18409</t>
    <phoneticPr fontId="9"/>
  </si>
  <si>
    <t>SC19327</t>
    <phoneticPr fontId="9"/>
  </si>
  <si>
    <t>SC20287</t>
    <phoneticPr fontId="9"/>
  </si>
  <si>
    <t>ELMO</t>
    <phoneticPr fontId="9"/>
  </si>
  <si>
    <t>SC18005</t>
    <phoneticPr fontId="9"/>
  </si>
  <si>
    <t>SC19066</t>
    <phoneticPr fontId="9"/>
  </si>
  <si>
    <t>SC20051</t>
    <phoneticPr fontId="9"/>
  </si>
  <si>
    <t>SC18376</t>
    <phoneticPr fontId="9"/>
  </si>
  <si>
    <t>SC19352</t>
    <phoneticPr fontId="9"/>
  </si>
  <si>
    <t>SC20315</t>
    <phoneticPr fontId="9"/>
  </si>
  <si>
    <t>Exchange 3 vincent.bayard@</t>
    <phoneticPr fontId="9"/>
  </si>
  <si>
    <t>SC18296</t>
    <phoneticPr fontId="9"/>
  </si>
  <si>
    <t>SC19206</t>
    <phoneticPr fontId="9"/>
  </si>
  <si>
    <t>SC20195</t>
    <phoneticPr fontId="9"/>
  </si>
  <si>
    <t>SC18146</t>
    <phoneticPr fontId="9"/>
  </si>
  <si>
    <t>SC19067</t>
    <phoneticPr fontId="9"/>
  </si>
  <si>
    <t>SC20103</t>
    <phoneticPr fontId="9"/>
  </si>
  <si>
    <t>SC19287</t>
    <phoneticPr fontId="9"/>
  </si>
  <si>
    <t>SC20207</t>
    <phoneticPr fontId="9"/>
  </si>
  <si>
    <t>Galerie Tamenaga</t>
    <phoneticPr fontId="10"/>
  </si>
  <si>
    <t>12/31</t>
    <phoneticPr fontId="9"/>
  </si>
  <si>
    <t>SC18069</t>
    <phoneticPr fontId="9"/>
  </si>
  <si>
    <t>SC19013</t>
    <phoneticPr fontId="9"/>
  </si>
  <si>
    <t>SC20316</t>
    <phoneticPr fontId="9"/>
  </si>
  <si>
    <t>TrendMicro</t>
  </si>
  <si>
    <t>SC18368</t>
    <phoneticPr fontId="9"/>
  </si>
  <si>
    <t xml:space="preserve"> SC19360</t>
    <phoneticPr fontId="9"/>
  </si>
  <si>
    <t>SC20289</t>
    <phoneticPr fontId="9"/>
  </si>
  <si>
    <t>SC19130</t>
    <phoneticPr fontId="9"/>
  </si>
  <si>
    <t>SC19369</t>
    <phoneticPr fontId="9"/>
  </si>
  <si>
    <t>SC19370</t>
    <phoneticPr fontId="9"/>
  </si>
  <si>
    <t>SC19401</t>
    <phoneticPr fontId="9"/>
  </si>
  <si>
    <t>SC20096</t>
    <phoneticPr fontId="9"/>
  </si>
  <si>
    <t>SC20182</t>
    <phoneticPr fontId="9"/>
  </si>
  <si>
    <t>SC20267</t>
    <phoneticPr fontId="9"/>
  </si>
  <si>
    <t>GOTO CONSTRUCTION</t>
    <phoneticPr fontId="9"/>
  </si>
  <si>
    <t xml:space="preserve">Gmail </t>
    <phoneticPr fontId="9"/>
  </si>
  <si>
    <t>郵送</t>
    <rPh sb="0" eb="2">
      <t>ユウソウ</t>
    </rPh>
    <phoneticPr fontId="9"/>
  </si>
  <si>
    <t>SC18006</t>
    <phoneticPr fontId="9"/>
  </si>
  <si>
    <t>SC18257</t>
    <phoneticPr fontId="9"/>
  </si>
  <si>
    <t>SC19069</t>
    <phoneticPr fontId="9"/>
  </si>
  <si>
    <t>SC19259</t>
    <phoneticPr fontId="9"/>
  </si>
  <si>
    <t>SC20008</t>
    <phoneticPr fontId="9"/>
  </si>
  <si>
    <t>SC20117</t>
    <phoneticPr fontId="9"/>
  </si>
  <si>
    <t>7月</t>
    <rPh sb="1" eb="2">
      <t>ガツ</t>
    </rPh>
    <phoneticPr fontId="9"/>
  </si>
  <si>
    <t>SC18283</t>
    <phoneticPr fontId="9"/>
  </si>
  <si>
    <t>SC19260</t>
    <phoneticPr fontId="9"/>
  </si>
  <si>
    <t>SC20183</t>
    <phoneticPr fontId="9"/>
  </si>
  <si>
    <t>Hakka Paris</t>
    <phoneticPr fontId="10"/>
  </si>
  <si>
    <t>6/1</t>
    <phoneticPr fontId="9"/>
  </si>
  <si>
    <t>5/31</t>
    <phoneticPr fontId="9"/>
  </si>
  <si>
    <t>SC18247</t>
    <phoneticPr fontId="9"/>
  </si>
  <si>
    <t>SC19354</t>
    <phoneticPr fontId="9"/>
  </si>
  <si>
    <t>SC20184</t>
    <phoneticPr fontId="9"/>
  </si>
  <si>
    <t>01/06/2019</t>
    <phoneticPr fontId="9"/>
  </si>
  <si>
    <t>1/05/2020</t>
    <phoneticPr fontId="9"/>
  </si>
  <si>
    <t>SC19226</t>
    <phoneticPr fontId="9"/>
  </si>
  <si>
    <t>SC20185</t>
    <phoneticPr fontId="9"/>
  </si>
  <si>
    <t>JATCO</t>
    <phoneticPr fontId="10"/>
  </si>
  <si>
    <t>SC18028</t>
  </si>
  <si>
    <t>SC18136</t>
    <phoneticPr fontId="9"/>
  </si>
  <si>
    <t>SC18248</t>
    <phoneticPr fontId="9"/>
  </si>
  <si>
    <t>SC18361</t>
    <phoneticPr fontId="9"/>
  </si>
  <si>
    <t>SC19050</t>
    <phoneticPr fontId="9"/>
  </si>
  <si>
    <t>SC19154</t>
    <phoneticPr fontId="9"/>
  </si>
  <si>
    <t>SC19261</t>
    <phoneticPr fontId="9"/>
  </si>
  <si>
    <t>SC19328</t>
    <phoneticPr fontId="9"/>
  </si>
  <si>
    <t>SC20009</t>
    <phoneticPr fontId="9"/>
  </si>
  <si>
    <t>SC20123</t>
    <phoneticPr fontId="9"/>
  </si>
  <si>
    <t>SC20208</t>
    <phoneticPr fontId="9"/>
  </si>
  <si>
    <t>SC20290</t>
    <phoneticPr fontId="9"/>
  </si>
  <si>
    <t>SC18060</t>
    <phoneticPr fontId="9"/>
  </si>
  <si>
    <t>SC18162</t>
    <phoneticPr fontId="9"/>
  </si>
  <si>
    <t>SC18308</t>
    <phoneticPr fontId="9"/>
  </si>
  <si>
    <t>SC18363</t>
    <phoneticPr fontId="9"/>
  </si>
  <si>
    <t>SC19051</t>
    <phoneticPr fontId="9"/>
  </si>
  <si>
    <t>SC19155</t>
    <phoneticPr fontId="9"/>
  </si>
  <si>
    <t>SC19262</t>
    <phoneticPr fontId="9"/>
  </si>
  <si>
    <t>SC19356</t>
    <phoneticPr fontId="9"/>
  </si>
  <si>
    <t>SC20010</t>
    <phoneticPr fontId="9"/>
  </si>
  <si>
    <t>SC20124</t>
    <phoneticPr fontId="9"/>
  </si>
  <si>
    <t>SC20209</t>
    <phoneticPr fontId="9"/>
  </si>
  <si>
    <t>SC20291</t>
    <phoneticPr fontId="9"/>
  </si>
  <si>
    <t>SC18309</t>
    <phoneticPr fontId="9"/>
  </si>
  <si>
    <t>SC19301</t>
    <phoneticPr fontId="9"/>
  </si>
  <si>
    <t>SC20243</t>
    <phoneticPr fontId="9"/>
  </si>
  <si>
    <t>JATCO</t>
    <phoneticPr fontId="9"/>
  </si>
  <si>
    <t>SFR</t>
    <phoneticPr fontId="9"/>
  </si>
  <si>
    <t>2019/9/5</t>
    <phoneticPr fontId="9"/>
  </si>
  <si>
    <t>SC19358</t>
    <phoneticPr fontId="9"/>
  </si>
  <si>
    <t>SC20011</t>
    <phoneticPr fontId="9"/>
  </si>
  <si>
    <t>SC20125</t>
    <phoneticPr fontId="9"/>
  </si>
  <si>
    <t>SC20210</t>
    <phoneticPr fontId="9"/>
  </si>
  <si>
    <t>SC20292</t>
    <phoneticPr fontId="9"/>
  </si>
  <si>
    <t>Cisco保証</t>
    <rPh sb="5" eb="7">
      <t>ホショウ</t>
    </rPh>
    <phoneticPr fontId="9"/>
  </si>
  <si>
    <t>SC19359</t>
    <phoneticPr fontId="9"/>
  </si>
  <si>
    <t>JATCO(Barcelona)</t>
  </si>
  <si>
    <t>仏事務所へ送付</t>
    <rPh sb="0" eb="1">
      <t>フツ</t>
    </rPh>
    <rPh sb="1" eb="3">
      <t>ジム</t>
    </rPh>
    <rPh sb="3" eb="4">
      <t>ショ</t>
    </rPh>
    <rPh sb="5" eb="7">
      <t>ソウフ</t>
    </rPh>
    <phoneticPr fontId="9"/>
  </si>
  <si>
    <t>SC18249</t>
    <phoneticPr fontId="9"/>
  </si>
  <si>
    <t>SC19228</t>
    <phoneticPr fontId="9"/>
  </si>
  <si>
    <t>JEPIC</t>
    <phoneticPr fontId="10"/>
  </si>
  <si>
    <t>SC18137+超過分SC18181</t>
    <rPh sb="8" eb="11">
      <t>チョウカブン</t>
    </rPh>
    <phoneticPr fontId="9"/>
  </si>
  <si>
    <t>SC19162/　Exceed2018 SC19163</t>
    <phoneticPr fontId="9"/>
  </si>
  <si>
    <t>April</t>
    <phoneticPr fontId="9"/>
  </si>
  <si>
    <t>SC18050</t>
    <phoneticPr fontId="9"/>
  </si>
  <si>
    <t>SC18164</t>
    <phoneticPr fontId="9"/>
  </si>
  <si>
    <t>SC18311</t>
    <phoneticPr fontId="9"/>
  </si>
  <si>
    <t>SC18403</t>
    <phoneticPr fontId="9"/>
  </si>
  <si>
    <t>SC19073</t>
    <phoneticPr fontId="9"/>
  </si>
  <si>
    <t>SC19164</t>
    <phoneticPr fontId="9"/>
  </si>
  <si>
    <t>SC19264</t>
    <phoneticPr fontId="9"/>
  </si>
  <si>
    <t>SC19355</t>
    <phoneticPr fontId="9"/>
  </si>
  <si>
    <t>SC20013</t>
    <phoneticPr fontId="9"/>
  </si>
  <si>
    <t>SC20126</t>
    <phoneticPr fontId="9"/>
  </si>
  <si>
    <t>SC20211</t>
    <phoneticPr fontId="9"/>
  </si>
  <si>
    <t>SC20288</t>
    <phoneticPr fontId="9"/>
  </si>
  <si>
    <t>SC20012</t>
    <phoneticPr fontId="9"/>
  </si>
  <si>
    <t>SC18405</t>
    <phoneticPr fontId="9"/>
  </si>
  <si>
    <t>SC20014</t>
    <phoneticPr fontId="9"/>
  </si>
  <si>
    <t>JETRO</t>
    <phoneticPr fontId="10"/>
  </si>
  <si>
    <t>SC18119</t>
    <phoneticPr fontId="9"/>
  </si>
  <si>
    <t>SC18217</t>
    <phoneticPr fontId="9"/>
  </si>
  <si>
    <t>SC18362</t>
    <phoneticPr fontId="9"/>
  </si>
  <si>
    <t>SC18440</t>
    <phoneticPr fontId="9"/>
  </si>
  <si>
    <t>SC19095</t>
    <phoneticPr fontId="9"/>
  </si>
  <si>
    <t>SC19234</t>
    <phoneticPr fontId="9"/>
  </si>
  <si>
    <t>SC19330</t>
    <phoneticPr fontId="9"/>
  </si>
  <si>
    <t>SC19402</t>
    <phoneticPr fontId="9"/>
  </si>
  <si>
    <t>SC20085</t>
    <phoneticPr fontId="9"/>
  </si>
  <si>
    <t>SC20223</t>
    <phoneticPr fontId="9"/>
  </si>
  <si>
    <t>SC20293</t>
    <phoneticPr fontId="9"/>
  </si>
  <si>
    <t>Lease-Server L170501</t>
    <phoneticPr fontId="9"/>
  </si>
  <si>
    <t>SC18270</t>
  </si>
  <si>
    <t>SC18305</t>
    <phoneticPr fontId="9"/>
  </si>
  <si>
    <t>SC18443</t>
    <phoneticPr fontId="9"/>
  </si>
  <si>
    <t>SC19094</t>
    <phoneticPr fontId="9"/>
  </si>
  <si>
    <t>SC19236</t>
    <phoneticPr fontId="9"/>
  </si>
  <si>
    <t>SC19332</t>
    <phoneticPr fontId="9"/>
  </si>
  <si>
    <t>SC19403</t>
    <phoneticPr fontId="9"/>
  </si>
  <si>
    <t>SC20086</t>
    <phoneticPr fontId="9"/>
  </si>
  <si>
    <t xml:space="preserve">SC20186 </t>
    <phoneticPr fontId="9"/>
  </si>
  <si>
    <t>SC20294</t>
    <phoneticPr fontId="9"/>
  </si>
  <si>
    <t>SC19292</t>
    <phoneticPr fontId="9"/>
  </si>
  <si>
    <t>SC20087</t>
    <phoneticPr fontId="9"/>
  </si>
  <si>
    <t>SC20187</t>
    <phoneticPr fontId="9"/>
  </si>
  <si>
    <t>SC20295</t>
    <phoneticPr fontId="9"/>
  </si>
  <si>
    <t>JETRO</t>
    <phoneticPr fontId="9"/>
  </si>
  <si>
    <t>JETRO-NEXI</t>
    <phoneticPr fontId="10"/>
  </si>
  <si>
    <t>SC18187</t>
    <phoneticPr fontId="9"/>
  </si>
  <si>
    <t>SC19157</t>
    <phoneticPr fontId="9"/>
  </si>
  <si>
    <t>SC20127</t>
    <phoneticPr fontId="9"/>
  </si>
  <si>
    <t>SDSL</t>
    <phoneticPr fontId="9"/>
  </si>
  <si>
    <t>SC18054</t>
    <phoneticPr fontId="9"/>
  </si>
  <si>
    <t>SC18169</t>
    <phoneticPr fontId="9"/>
  </si>
  <si>
    <t>SC18316</t>
    <phoneticPr fontId="9"/>
  </si>
  <si>
    <t>SC18419</t>
    <phoneticPr fontId="9"/>
  </si>
  <si>
    <t>SC19077</t>
    <phoneticPr fontId="9"/>
  </si>
  <si>
    <t>SC19158</t>
    <phoneticPr fontId="9"/>
  </si>
  <si>
    <t>SC19242</t>
    <phoneticPr fontId="9"/>
  </si>
  <si>
    <t>SC19333</t>
    <phoneticPr fontId="9"/>
  </si>
  <si>
    <t>SC20015</t>
    <phoneticPr fontId="9"/>
  </si>
  <si>
    <t>SC20128</t>
    <phoneticPr fontId="9"/>
  </si>
  <si>
    <t>SC20212</t>
    <phoneticPr fontId="9"/>
  </si>
  <si>
    <t>SC20314</t>
    <phoneticPr fontId="9"/>
  </si>
  <si>
    <t>SC20271</t>
    <phoneticPr fontId="9"/>
  </si>
  <si>
    <t>PBX－保守</t>
    <rPh sb="4" eb="6">
      <t>ホシュ</t>
    </rPh>
    <phoneticPr fontId="9"/>
  </si>
  <si>
    <t>SC20262</t>
    <phoneticPr fontId="9"/>
  </si>
  <si>
    <t>Lease-Desktop PC</t>
    <phoneticPr fontId="9"/>
  </si>
  <si>
    <t>SC18174</t>
    <phoneticPr fontId="9"/>
  </si>
  <si>
    <t>SC18262</t>
    <phoneticPr fontId="9"/>
  </si>
  <si>
    <t>SC18333</t>
    <phoneticPr fontId="9"/>
  </si>
  <si>
    <t>SC18420</t>
    <phoneticPr fontId="9"/>
  </si>
  <si>
    <t>SC19078</t>
    <phoneticPr fontId="9"/>
  </si>
  <si>
    <t>SC19240</t>
    <phoneticPr fontId="9"/>
  </si>
  <si>
    <t>SC19334</t>
    <phoneticPr fontId="9"/>
  </si>
  <si>
    <t>SC19399</t>
    <phoneticPr fontId="9"/>
  </si>
  <si>
    <t>SC20088</t>
    <phoneticPr fontId="9"/>
  </si>
  <si>
    <t>SC20188</t>
    <phoneticPr fontId="9"/>
  </si>
  <si>
    <t xml:space="preserve"> SC20269</t>
    <phoneticPr fontId="9"/>
  </si>
  <si>
    <t>Lease-Note PC</t>
    <phoneticPr fontId="9"/>
  </si>
  <si>
    <t>SC18175</t>
    <phoneticPr fontId="9"/>
  </si>
  <si>
    <t>SC18263</t>
  </si>
  <si>
    <t>SC18334</t>
  </si>
  <si>
    <t>SC18421</t>
    <phoneticPr fontId="9"/>
  </si>
  <si>
    <t>SC19079</t>
    <phoneticPr fontId="9"/>
  </si>
  <si>
    <t>SC19241</t>
    <phoneticPr fontId="9"/>
  </si>
  <si>
    <t xml:space="preserve"> SC19335</t>
    <phoneticPr fontId="9"/>
  </si>
  <si>
    <t>SC19400</t>
    <phoneticPr fontId="9"/>
  </si>
  <si>
    <t>SC20089</t>
    <phoneticPr fontId="9"/>
  </si>
  <si>
    <t>SC20189</t>
    <phoneticPr fontId="9"/>
  </si>
  <si>
    <t>SC20270</t>
    <phoneticPr fontId="9"/>
  </si>
  <si>
    <t>JICA</t>
    <phoneticPr fontId="9"/>
  </si>
  <si>
    <t>SC18134</t>
    <phoneticPr fontId="9"/>
  </si>
  <si>
    <t>SC18173</t>
    <phoneticPr fontId="9"/>
  </si>
  <si>
    <t>SC18250</t>
    <phoneticPr fontId="9"/>
  </si>
  <si>
    <t>SC18439</t>
    <phoneticPr fontId="9"/>
  </si>
  <si>
    <t>SC19103</t>
    <phoneticPr fontId="9"/>
  </si>
  <si>
    <t>SC19233</t>
    <phoneticPr fontId="9"/>
  </si>
  <si>
    <t xml:space="preserve"> SC19346</t>
    <phoneticPr fontId="9"/>
  </si>
  <si>
    <t>SC19398</t>
    <phoneticPr fontId="9"/>
  </si>
  <si>
    <t>SC20090</t>
    <phoneticPr fontId="9"/>
  </si>
  <si>
    <t>SC20190</t>
    <phoneticPr fontId="9"/>
  </si>
  <si>
    <t>SC20296</t>
    <phoneticPr fontId="9"/>
  </si>
  <si>
    <t>JNTO Paris</t>
    <phoneticPr fontId="9"/>
  </si>
  <si>
    <t>SC18224</t>
    <phoneticPr fontId="9"/>
  </si>
  <si>
    <t>SC19138</t>
    <phoneticPr fontId="9"/>
  </si>
  <si>
    <t>SC20151</t>
    <phoneticPr fontId="9"/>
  </si>
  <si>
    <t>SC19141</t>
    <phoneticPr fontId="9"/>
  </si>
  <si>
    <t>SC20157</t>
    <phoneticPr fontId="9"/>
  </si>
  <si>
    <t>SC19137</t>
    <phoneticPr fontId="9"/>
  </si>
  <si>
    <t>SC20158</t>
    <phoneticPr fontId="9"/>
  </si>
  <si>
    <t>Internet</t>
    <phoneticPr fontId="9"/>
  </si>
  <si>
    <t>SC19140</t>
    <phoneticPr fontId="9"/>
  </si>
  <si>
    <t>SC20152</t>
    <phoneticPr fontId="9"/>
  </si>
  <si>
    <t>WEBServer</t>
    <phoneticPr fontId="9"/>
  </si>
  <si>
    <t>SC19134</t>
    <phoneticPr fontId="9"/>
  </si>
  <si>
    <t>SC20153</t>
    <phoneticPr fontId="9"/>
  </si>
  <si>
    <t>SSL</t>
    <phoneticPr fontId="9"/>
  </si>
  <si>
    <t>SC19135</t>
    <phoneticPr fontId="9"/>
  </si>
  <si>
    <t>SC20154</t>
    <phoneticPr fontId="9"/>
  </si>
  <si>
    <t>Domain 3acc</t>
    <phoneticPr fontId="9"/>
  </si>
  <si>
    <t>SC19136</t>
    <phoneticPr fontId="9"/>
  </si>
  <si>
    <t>SC20155</t>
    <phoneticPr fontId="9"/>
  </si>
  <si>
    <t>WEB  Security</t>
    <phoneticPr fontId="9"/>
  </si>
  <si>
    <t>SC19120 `</t>
    <phoneticPr fontId="9"/>
  </si>
  <si>
    <t>SC20156</t>
    <phoneticPr fontId="9"/>
  </si>
  <si>
    <t>JNTO paris</t>
    <phoneticPr fontId="9"/>
  </si>
  <si>
    <t>更新業務 30h</t>
    <rPh sb="0" eb="2">
      <t>コウシン</t>
    </rPh>
    <rPh sb="2" eb="4">
      <t>ギョウム</t>
    </rPh>
    <phoneticPr fontId="9"/>
  </si>
  <si>
    <t>JNTO ES</t>
    <phoneticPr fontId="9"/>
  </si>
  <si>
    <t>更新業務</t>
    <rPh sb="0" eb="2">
      <t>コウシン</t>
    </rPh>
    <rPh sb="2" eb="4">
      <t>ギョウム</t>
    </rPh>
    <phoneticPr fontId="9"/>
  </si>
  <si>
    <t>SC19147 / SC20108(plus)</t>
    <phoneticPr fontId="9"/>
  </si>
  <si>
    <t>JNTO IT</t>
    <phoneticPr fontId="9"/>
  </si>
  <si>
    <t>SC20162</t>
    <phoneticPr fontId="9"/>
  </si>
  <si>
    <t>Junkudo</t>
    <phoneticPr fontId="10"/>
  </si>
  <si>
    <t>SC18139</t>
    <phoneticPr fontId="9"/>
  </si>
  <si>
    <t>SC19167　20h</t>
    <phoneticPr fontId="9"/>
  </si>
  <si>
    <t>SC20129</t>
    <phoneticPr fontId="9"/>
  </si>
  <si>
    <t>Easynet</t>
    <phoneticPr fontId="9"/>
  </si>
  <si>
    <t>SC18045</t>
    <phoneticPr fontId="9"/>
  </si>
  <si>
    <t>SC18156</t>
    <phoneticPr fontId="9"/>
  </si>
  <si>
    <t>SC18258</t>
    <phoneticPr fontId="9"/>
  </si>
  <si>
    <t>SC18386</t>
    <phoneticPr fontId="9"/>
  </si>
  <si>
    <t>SC19065</t>
    <phoneticPr fontId="9"/>
  </si>
  <si>
    <t>SC19168</t>
    <phoneticPr fontId="9"/>
  </si>
  <si>
    <t>SC19265</t>
    <phoneticPr fontId="9"/>
  </si>
  <si>
    <t>SC19336</t>
    <phoneticPr fontId="9"/>
  </si>
  <si>
    <t>SC20016</t>
    <phoneticPr fontId="9"/>
  </si>
  <si>
    <t>SC20130</t>
    <phoneticPr fontId="9"/>
  </si>
  <si>
    <t>SC20213</t>
    <phoneticPr fontId="9"/>
  </si>
  <si>
    <t>SC20297</t>
    <phoneticPr fontId="9"/>
  </si>
  <si>
    <t>Kasai Sales &amp; Engineering France</t>
    <phoneticPr fontId="9"/>
  </si>
  <si>
    <t>SC18029</t>
    <phoneticPr fontId="9"/>
  </si>
  <si>
    <t>SC19009</t>
    <phoneticPr fontId="9"/>
  </si>
  <si>
    <t>Symantec</t>
    <phoneticPr fontId="9"/>
  </si>
  <si>
    <t>SC20033</t>
    <phoneticPr fontId="9"/>
  </si>
  <si>
    <t>Cisco</t>
    <phoneticPr fontId="9"/>
  </si>
  <si>
    <t>2020/12/31</t>
    <phoneticPr fontId="9"/>
  </si>
  <si>
    <t>SC19033</t>
    <phoneticPr fontId="9"/>
  </si>
  <si>
    <t>Keyence</t>
    <phoneticPr fontId="10"/>
  </si>
  <si>
    <t>SC18141</t>
    <phoneticPr fontId="9"/>
  </si>
  <si>
    <t>SC19169</t>
    <phoneticPr fontId="9"/>
  </si>
  <si>
    <t>SC20147</t>
    <phoneticPr fontId="9"/>
  </si>
  <si>
    <t>Kowa</t>
    <phoneticPr fontId="10"/>
  </si>
  <si>
    <t>SC18030</t>
    <phoneticPr fontId="9"/>
  </si>
  <si>
    <t>SC19053</t>
    <phoneticPr fontId="9"/>
  </si>
  <si>
    <t>google</t>
    <phoneticPr fontId="9"/>
  </si>
  <si>
    <t>SC18065+</t>
    <phoneticPr fontId="9"/>
  </si>
  <si>
    <t>SC19054</t>
    <phoneticPr fontId="9"/>
  </si>
  <si>
    <t>SC20043</t>
    <phoneticPr fontId="9"/>
  </si>
  <si>
    <t>Lease-PC3</t>
    <phoneticPr fontId="9"/>
  </si>
  <si>
    <t>2022/7/31</t>
    <phoneticPr fontId="9"/>
  </si>
  <si>
    <t>SC19302</t>
    <phoneticPr fontId="9"/>
  </si>
  <si>
    <t>SC19373</t>
    <phoneticPr fontId="9"/>
  </si>
  <si>
    <t>SC20057</t>
    <phoneticPr fontId="9"/>
  </si>
  <si>
    <t>SC20170</t>
    <phoneticPr fontId="9"/>
  </si>
  <si>
    <t>SC20242</t>
    <phoneticPr fontId="9"/>
  </si>
  <si>
    <t>KSTE</t>
    <phoneticPr fontId="10"/>
  </si>
  <si>
    <t>SC18031+SC18067(超過2017)</t>
    <rPh sb="16" eb="18">
      <t>チョウカ</t>
    </rPh>
    <phoneticPr fontId="9"/>
  </si>
  <si>
    <t>SC19021</t>
    <phoneticPr fontId="9"/>
  </si>
  <si>
    <t>SC18395</t>
    <phoneticPr fontId="9"/>
  </si>
  <si>
    <t>SC19396</t>
    <phoneticPr fontId="9"/>
  </si>
  <si>
    <t>SC18342</t>
    <phoneticPr fontId="9"/>
  </si>
  <si>
    <t xml:space="preserve"> SC19266</t>
    <phoneticPr fontId="9"/>
  </si>
  <si>
    <t>SC20225</t>
    <phoneticPr fontId="9"/>
  </si>
  <si>
    <t>KYODO NEWS</t>
    <phoneticPr fontId="9"/>
  </si>
  <si>
    <t>SC18055</t>
    <phoneticPr fontId="9"/>
  </si>
  <si>
    <t>SC18170</t>
    <phoneticPr fontId="9"/>
  </si>
  <si>
    <t>SC18317</t>
    <phoneticPr fontId="9"/>
  </si>
  <si>
    <t>SC18422</t>
    <phoneticPr fontId="9"/>
  </si>
  <si>
    <t>SC19086</t>
    <phoneticPr fontId="9"/>
  </si>
  <si>
    <t>SC19199</t>
    <phoneticPr fontId="9"/>
  </si>
  <si>
    <t>SC19267</t>
    <phoneticPr fontId="9"/>
  </si>
  <si>
    <t>SC19337</t>
    <phoneticPr fontId="9"/>
  </si>
  <si>
    <t>SC20017</t>
    <phoneticPr fontId="9"/>
  </si>
  <si>
    <t>SC20131</t>
    <phoneticPr fontId="9"/>
  </si>
  <si>
    <t xml:space="preserve"> SC20214</t>
    <phoneticPr fontId="9"/>
  </si>
  <si>
    <t>SC20298</t>
    <phoneticPr fontId="9"/>
  </si>
  <si>
    <t>SC18056</t>
    <phoneticPr fontId="9"/>
  </si>
  <si>
    <t>SC18171</t>
    <phoneticPr fontId="9"/>
  </si>
  <si>
    <t>SC18318</t>
    <phoneticPr fontId="9"/>
  </si>
  <si>
    <t>SC18423</t>
    <phoneticPr fontId="9"/>
  </si>
  <si>
    <t>SC19087</t>
    <phoneticPr fontId="9"/>
  </si>
  <si>
    <t>SC19200</t>
    <phoneticPr fontId="9"/>
  </si>
  <si>
    <t>SC19268</t>
    <phoneticPr fontId="9"/>
  </si>
  <si>
    <t>SC19338</t>
    <phoneticPr fontId="9"/>
  </si>
  <si>
    <t>SC20018</t>
    <phoneticPr fontId="9"/>
  </si>
  <si>
    <t>SC20132</t>
    <phoneticPr fontId="9"/>
  </si>
  <si>
    <t xml:space="preserve"> SC20215</t>
    <phoneticPr fontId="9"/>
  </si>
  <si>
    <t>SC20299</t>
    <phoneticPr fontId="9"/>
  </si>
  <si>
    <t>Menard</t>
  </si>
  <si>
    <t>Domain only</t>
    <phoneticPr fontId="9"/>
  </si>
  <si>
    <t>SC19026</t>
    <phoneticPr fontId="9"/>
  </si>
  <si>
    <t>SC20061</t>
    <phoneticPr fontId="9"/>
  </si>
  <si>
    <t>Menard</t>
    <phoneticPr fontId="10"/>
  </si>
  <si>
    <t>Lease-server</t>
    <phoneticPr fontId="9"/>
  </si>
  <si>
    <t>SC18102</t>
    <phoneticPr fontId="9"/>
  </si>
  <si>
    <t>SC18215</t>
    <phoneticPr fontId="9"/>
  </si>
  <si>
    <t>SC18307</t>
    <phoneticPr fontId="9"/>
  </si>
  <si>
    <t>SC18407</t>
    <phoneticPr fontId="9"/>
  </si>
  <si>
    <t>SC19028</t>
    <phoneticPr fontId="9"/>
  </si>
  <si>
    <t>SC19212</t>
    <phoneticPr fontId="9"/>
  </si>
  <si>
    <t>SC19291</t>
    <phoneticPr fontId="9"/>
  </si>
  <si>
    <t>SC19374</t>
    <phoneticPr fontId="9"/>
  </si>
  <si>
    <t>SC20058</t>
    <phoneticPr fontId="9"/>
  </si>
  <si>
    <t>SC20171</t>
    <phoneticPr fontId="9"/>
  </si>
  <si>
    <t>SC20241</t>
    <phoneticPr fontId="9"/>
  </si>
  <si>
    <t>Paris Miki</t>
    <phoneticPr fontId="10"/>
  </si>
  <si>
    <t>SC18142</t>
    <phoneticPr fontId="9"/>
  </si>
  <si>
    <t>SC19183/SC19184( Exceed2018 )</t>
    <phoneticPr fontId="9"/>
  </si>
  <si>
    <t>SC20133 /  SC20161( Exceed2019 )</t>
    <phoneticPr fontId="9"/>
  </si>
  <si>
    <t>SC18103</t>
    <phoneticPr fontId="9"/>
  </si>
  <si>
    <t>SC18266</t>
    <phoneticPr fontId="9"/>
  </si>
  <si>
    <t>SC18299</t>
    <phoneticPr fontId="9"/>
  </si>
  <si>
    <t>SC18402</t>
    <phoneticPr fontId="9"/>
  </si>
  <si>
    <t>SC19091</t>
    <phoneticPr fontId="9"/>
  </si>
  <si>
    <t>SC19185</t>
    <phoneticPr fontId="9"/>
  </si>
  <si>
    <t>SC19272</t>
    <phoneticPr fontId="9"/>
  </si>
  <si>
    <t>SC19340</t>
    <phoneticPr fontId="9"/>
  </si>
  <si>
    <t>SC20020</t>
    <phoneticPr fontId="9"/>
  </si>
  <si>
    <t>SC20134</t>
    <phoneticPr fontId="9"/>
  </si>
  <si>
    <t>SC20216</t>
    <phoneticPr fontId="9"/>
  </si>
  <si>
    <t>SC20300</t>
    <phoneticPr fontId="9"/>
  </si>
  <si>
    <t>WEB＋Server</t>
  </si>
  <si>
    <t>SC18433</t>
    <phoneticPr fontId="9"/>
  </si>
  <si>
    <t>SC19394</t>
    <phoneticPr fontId="9"/>
  </si>
  <si>
    <t>SC19145</t>
    <phoneticPr fontId="9"/>
  </si>
  <si>
    <t>SC20135</t>
    <phoneticPr fontId="9"/>
  </si>
  <si>
    <t>Mitsui</t>
    <phoneticPr fontId="9"/>
  </si>
  <si>
    <t>SC18428</t>
    <phoneticPr fontId="9"/>
  </si>
  <si>
    <t>SC19036</t>
    <phoneticPr fontId="9"/>
  </si>
  <si>
    <t>SC19074</t>
    <phoneticPr fontId="9"/>
  </si>
  <si>
    <t>SC19112</t>
    <phoneticPr fontId="9"/>
  </si>
  <si>
    <t>SC19132</t>
    <phoneticPr fontId="9"/>
  </si>
  <si>
    <t>SC19178</t>
    <phoneticPr fontId="9"/>
  </si>
  <si>
    <t>SC19231</t>
    <phoneticPr fontId="9"/>
  </si>
  <si>
    <t>SC19286</t>
    <phoneticPr fontId="9"/>
  </si>
  <si>
    <t>SC19309</t>
    <phoneticPr fontId="9"/>
  </si>
  <si>
    <t>SC19322</t>
    <phoneticPr fontId="9"/>
  </si>
  <si>
    <t>SC19363</t>
    <phoneticPr fontId="9"/>
  </si>
  <si>
    <t>SC19395</t>
    <phoneticPr fontId="9"/>
  </si>
  <si>
    <t xml:space="preserve"> SC19413</t>
    <phoneticPr fontId="9"/>
  </si>
  <si>
    <t>SC20050</t>
    <phoneticPr fontId="9"/>
  </si>
  <si>
    <t>SC20097</t>
    <phoneticPr fontId="9"/>
  </si>
  <si>
    <t>SC20110</t>
    <phoneticPr fontId="9"/>
  </si>
  <si>
    <t>SC20164</t>
    <phoneticPr fontId="9"/>
  </si>
  <si>
    <t>SC20178</t>
    <phoneticPr fontId="9"/>
  </si>
  <si>
    <t>SC20217</t>
    <phoneticPr fontId="9"/>
  </si>
  <si>
    <t>SC20254</t>
    <phoneticPr fontId="9"/>
  </si>
  <si>
    <t>SC20264</t>
    <phoneticPr fontId="9"/>
  </si>
  <si>
    <t>SC20312</t>
    <phoneticPr fontId="9"/>
  </si>
  <si>
    <t>NEDO</t>
    <phoneticPr fontId="9"/>
  </si>
  <si>
    <t>SC18149</t>
    <phoneticPr fontId="9"/>
  </si>
  <si>
    <t>SC19149</t>
    <phoneticPr fontId="9"/>
  </si>
  <si>
    <t>SC20148</t>
    <phoneticPr fontId="9"/>
  </si>
  <si>
    <t>SC18072</t>
    <phoneticPr fontId="9"/>
  </si>
  <si>
    <t>SC18185</t>
    <phoneticPr fontId="9"/>
  </si>
  <si>
    <t>SC18273</t>
    <phoneticPr fontId="9"/>
  </si>
  <si>
    <t>SC18424</t>
    <phoneticPr fontId="9"/>
  </si>
  <si>
    <t>SC19057</t>
    <phoneticPr fontId="9"/>
  </si>
  <si>
    <t>SC19150</t>
    <phoneticPr fontId="9"/>
  </si>
  <si>
    <t>SC19273</t>
    <phoneticPr fontId="9"/>
  </si>
  <si>
    <t xml:space="preserve"> SC19341</t>
    <phoneticPr fontId="9"/>
  </si>
  <si>
    <t>SC20021</t>
    <phoneticPr fontId="9"/>
  </si>
  <si>
    <t>SC20136</t>
    <phoneticPr fontId="9"/>
  </si>
  <si>
    <t>SC20218</t>
    <phoneticPr fontId="9"/>
  </si>
  <si>
    <t>SC20301</t>
    <phoneticPr fontId="9"/>
  </si>
  <si>
    <t>SC18236（スポットで処理）</t>
    <rPh sb="13" eb="15">
      <t>ショリ</t>
    </rPh>
    <phoneticPr fontId="9"/>
  </si>
  <si>
    <t>SC19232</t>
    <phoneticPr fontId="9"/>
  </si>
  <si>
    <t>SC20192</t>
    <phoneticPr fontId="9"/>
  </si>
  <si>
    <t>SC18328</t>
    <phoneticPr fontId="9"/>
  </si>
  <si>
    <t>SC19288</t>
    <phoneticPr fontId="9"/>
  </si>
  <si>
    <t>SC20226</t>
    <phoneticPr fontId="9"/>
  </si>
  <si>
    <t>2020/9/20</t>
    <phoneticPr fontId="9"/>
  </si>
  <si>
    <t>SC19289</t>
    <phoneticPr fontId="9"/>
  </si>
  <si>
    <t>SC20030</t>
    <phoneticPr fontId="9"/>
  </si>
  <si>
    <t>Wingate</t>
    <phoneticPr fontId="9"/>
  </si>
  <si>
    <t>後半請求</t>
    <rPh sb="0" eb="2">
      <t>コウハン</t>
    </rPh>
    <rPh sb="2" eb="4">
      <t>セイキュウ</t>
    </rPh>
    <phoneticPr fontId="9"/>
  </si>
  <si>
    <t>SC20079</t>
    <phoneticPr fontId="9"/>
  </si>
  <si>
    <t>NST</t>
    <phoneticPr fontId="9"/>
  </si>
  <si>
    <t>SC19151(Exceed2018:SC19152)</t>
    <phoneticPr fontId="9"/>
  </si>
  <si>
    <t>SC20175(Exceed2019 :SC20176)</t>
    <phoneticPr fontId="9"/>
  </si>
  <si>
    <t>SFR Fibre</t>
    <phoneticPr fontId="9"/>
  </si>
  <si>
    <t>元見積書 D19161</t>
    <rPh sb="0" eb="1">
      <t>モト</t>
    </rPh>
    <phoneticPr fontId="9"/>
  </si>
  <si>
    <t>SC19299</t>
    <phoneticPr fontId="9"/>
  </si>
  <si>
    <t>SC20260</t>
    <phoneticPr fontId="9"/>
  </si>
  <si>
    <t>SC19362</t>
    <phoneticPr fontId="9"/>
  </si>
  <si>
    <t>SC20303</t>
    <phoneticPr fontId="9"/>
  </si>
  <si>
    <t>PBX</t>
    <phoneticPr fontId="9"/>
  </si>
  <si>
    <t>SC19222</t>
    <phoneticPr fontId="9"/>
  </si>
  <si>
    <t>SC20193</t>
    <phoneticPr fontId="9"/>
  </si>
  <si>
    <t>SC19110</t>
    <phoneticPr fontId="9"/>
  </si>
  <si>
    <t>SC20091</t>
    <phoneticPr fontId="9"/>
  </si>
  <si>
    <t>SC20177</t>
    <phoneticPr fontId="9"/>
  </si>
  <si>
    <t>SC19220</t>
    <phoneticPr fontId="9"/>
  </si>
  <si>
    <t>SC20172</t>
    <phoneticPr fontId="9"/>
  </si>
  <si>
    <t>NST Vienna</t>
    <phoneticPr fontId="9"/>
  </si>
  <si>
    <t>SC19221</t>
    <phoneticPr fontId="9"/>
  </si>
  <si>
    <t>SC20194</t>
    <phoneticPr fontId="9"/>
  </si>
  <si>
    <t>SC19111</t>
    <phoneticPr fontId="9"/>
  </si>
  <si>
    <t>SC20092</t>
    <phoneticPr fontId="9"/>
  </si>
  <si>
    <t>NSSB Vienna</t>
    <phoneticPr fontId="9"/>
  </si>
  <si>
    <t>SC18342</t>
  </si>
  <si>
    <t>SC19223</t>
    <phoneticPr fontId="9"/>
  </si>
  <si>
    <t>SC20220</t>
    <phoneticPr fontId="9"/>
  </si>
  <si>
    <t>Sankyo Seiko</t>
    <phoneticPr fontId="10"/>
  </si>
  <si>
    <t>SC18035</t>
    <phoneticPr fontId="9"/>
  </si>
  <si>
    <t>SC19039</t>
    <phoneticPr fontId="9"/>
  </si>
  <si>
    <t>SC20022</t>
    <phoneticPr fontId="9"/>
  </si>
  <si>
    <t>SC18004</t>
    <phoneticPr fontId="9"/>
  </si>
  <si>
    <t>SC19040</t>
    <phoneticPr fontId="9"/>
  </si>
  <si>
    <t>SC20023</t>
    <phoneticPr fontId="9"/>
  </si>
  <si>
    <t>SC18241</t>
    <phoneticPr fontId="9"/>
  </si>
  <si>
    <t>SC19181</t>
    <phoneticPr fontId="9"/>
  </si>
  <si>
    <t>SC20137</t>
    <phoneticPr fontId="9"/>
  </si>
  <si>
    <t>Lease-Printer</t>
    <phoneticPr fontId="9"/>
  </si>
  <si>
    <t>31/03/2021</t>
    <phoneticPr fontId="9"/>
  </si>
  <si>
    <t>SC18242</t>
    <phoneticPr fontId="9"/>
  </si>
  <si>
    <t>SC18370</t>
    <phoneticPr fontId="9"/>
  </si>
  <si>
    <t>SC18410</t>
    <phoneticPr fontId="9"/>
  </si>
  <si>
    <t>SC19041</t>
    <phoneticPr fontId="9"/>
  </si>
  <si>
    <t>SC19182</t>
    <phoneticPr fontId="9"/>
  </si>
  <si>
    <t>SC19274</t>
    <phoneticPr fontId="9"/>
  </si>
  <si>
    <t>SC19342</t>
    <phoneticPr fontId="9"/>
  </si>
  <si>
    <t>SC20024</t>
    <phoneticPr fontId="9"/>
  </si>
  <si>
    <t>SC20138</t>
    <phoneticPr fontId="9"/>
  </si>
  <si>
    <t>SC20221</t>
    <phoneticPr fontId="9"/>
  </si>
  <si>
    <t>SC20304</t>
    <phoneticPr fontId="9"/>
  </si>
  <si>
    <t>Shindo</t>
    <phoneticPr fontId="10"/>
  </si>
  <si>
    <t>SC18203</t>
    <phoneticPr fontId="9"/>
  </si>
  <si>
    <t>SC19197</t>
    <phoneticPr fontId="9"/>
  </si>
  <si>
    <t>SC20173</t>
    <phoneticPr fontId="9"/>
  </si>
  <si>
    <t>SFR Fiber</t>
    <phoneticPr fontId="9"/>
  </si>
  <si>
    <t>SC19107</t>
    <phoneticPr fontId="9"/>
  </si>
  <si>
    <t>SC19198</t>
    <phoneticPr fontId="9"/>
  </si>
  <si>
    <t>SC19275</t>
    <phoneticPr fontId="9"/>
  </si>
  <si>
    <t>SC19343</t>
    <phoneticPr fontId="9"/>
  </si>
  <si>
    <t>SC20025</t>
    <phoneticPr fontId="9"/>
  </si>
  <si>
    <t>SC20139</t>
    <phoneticPr fontId="9"/>
  </si>
  <si>
    <t xml:space="preserve"> SC20222</t>
    <phoneticPr fontId="9"/>
  </si>
  <si>
    <t>SC20305</t>
    <phoneticPr fontId="9"/>
  </si>
  <si>
    <t>SOJI SARL</t>
    <phoneticPr fontId="9"/>
  </si>
  <si>
    <t>SC19115</t>
    <phoneticPr fontId="9"/>
  </si>
  <si>
    <t>SC19376</t>
    <phoneticPr fontId="9"/>
  </si>
  <si>
    <t>Sojitz</t>
    <phoneticPr fontId="9"/>
  </si>
  <si>
    <t>SC17277</t>
    <phoneticPr fontId="9"/>
  </si>
  <si>
    <t>SC18301</t>
    <phoneticPr fontId="9"/>
  </si>
  <si>
    <t>SC19296</t>
    <phoneticPr fontId="9"/>
  </si>
  <si>
    <t>SC20240</t>
    <phoneticPr fontId="9"/>
  </si>
  <si>
    <t>Lease-IP-PBX</t>
    <phoneticPr fontId="9"/>
  </si>
  <si>
    <t>SC18101</t>
    <phoneticPr fontId="9"/>
  </si>
  <si>
    <t>SC18214</t>
    <phoneticPr fontId="9"/>
  </si>
  <si>
    <t>SC18306</t>
    <phoneticPr fontId="9"/>
  </si>
  <si>
    <t>SC18408</t>
    <phoneticPr fontId="9"/>
  </si>
  <si>
    <t>SC19119</t>
    <phoneticPr fontId="9"/>
  </si>
  <si>
    <t>SC19239</t>
    <phoneticPr fontId="9"/>
  </si>
  <si>
    <t>SC19295</t>
    <phoneticPr fontId="9"/>
  </si>
  <si>
    <t>SC19375</t>
    <phoneticPr fontId="9"/>
  </si>
  <si>
    <t>SC20059</t>
    <phoneticPr fontId="9"/>
  </si>
  <si>
    <t>SC20174</t>
    <phoneticPr fontId="9"/>
  </si>
  <si>
    <t>SC20239</t>
    <phoneticPr fontId="9"/>
  </si>
  <si>
    <t>ciscoライセンス</t>
    <phoneticPr fontId="9"/>
  </si>
  <si>
    <t>5年分請求済み</t>
    <rPh sb="1" eb="3">
      <t>ネンブン</t>
    </rPh>
    <rPh sb="3" eb="5">
      <t>セイキュウ</t>
    </rPh>
    <rPh sb="5" eb="6">
      <t>ズ</t>
    </rPh>
    <phoneticPr fontId="9"/>
  </si>
  <si>
    <t>5年分請求済み　</t>
    <phoneticPr fontId="9"/>
  </si>
  <si>
    <t>Tachi-S</t>
    <phoneticPr fontId="9"/>
  </si>
  <si>
    <t>SC18143</t>
    <phoneticPr fontId="9"/>
  </si>
  <si>
    <t>SC19179/ SC19180 Exceed2018</t>
    <phoneticPr fontId="9"/>
  </si>
  <si>
    <t>SC20140</t>
    <phoneticPr fontId="9"/>
  </si>
  <si>
    <t>Takashimaya</t>
    <phoneticPr fontId="10"/>
  </si>
  <si>
    <t>SC18052</t>
    <phoneticPr fontId="9"/>
  </si>
  <si>
    <t>SC18193</t>
    <phoneticPr fontId="9"/>
  </si>
  <si>
    <t>SC18314</t>
    <phoneticPr fontId="9"/>
  </si>
  <si>
    <t>SC18411</t>
    <phoneticPr fontId="9"/>
  </si>
  <si>
    <t>SC19088</t>
    <phoneticPr fontId="9"/>
  </si>
  <si>
    <t>SC19195</t>
    <phoneticPr fontId="9"/>
  </si>
  <si>
    <t>SC19276</t>
    <phoneticPr fontId="9"/>
  </si>
  <si>
    <t>SC19345</t>
    <phoneticPr fontId="9"/>
  </si>
  <si>
    <t>SC20039</t>
    <phoneticPr fontId="9"/>
  </si>
  <si>
    <t>SC20141</t>
    <phoneticPr fontId="9"/>
  </si>
  <si>
    <t>SC20233</t>
    <phoneticPr fontId="9"/>
  </si>
  <si>
    <t>SC20306</t>
    <phoneticPr fontId="9"/>
  </si>
  <si>
    <t>SFR Fiber bussines</t>
    <phoneticPr fontId="9"/>
  </si>
  <si>
    <t>SC19108</t>
    <phoneticPr fontId="9"/>
  </si>
  <si>
    <t>SC19193</t>
    <phoneticPr fontId="9"/>
  </si>
  <si>
    <t>SC19277</t>
    <phoneticPr fontId="9"/>
  </si>
  <si>
    <t>SC19344</t>
    <phoneticPr fontId="9"/>
  </si>
  <si>
    <t>SC20038</t>
    <phoneticPr fontId="9"/>
  </si>
  <si>
    <t>SC20142</t>
    <phoneticPr fontId="9"/>
  </si>
  <si>
    <t>SC20234</t>
    <phoneticPr fontId="9"/>
  </si>
  <si>
    <t>SC20307</t>
    <phoneticPr fontId="9"/>
  </si>
  <si>
    <t>TBC</t>
    <phoneticPr fontId="10"/>
  </si>
  <si>
    <t>SC18183+超過分SC18182</t>
    <rPh sb="8" eb="11">
      <t>チョウカブン</t>
    </rPh>
    <phoneticPr fontId="9"/>
  </si>
  <si>
    <t>SC19123</t>
    <phoneticPr fontId="9"/>
  </si>
  <si>
    <t>SC20143</t>
    <phoneticPr fontId="9"/>
  </si>
  <si>
    <t>SC18003</t>
    <phoneticPr fontId="9"/>
  </si>
  <si>
    <t>SC19071</t>
    <phoneticPr fontId="9"/>
  </si>
  <si>
    <t>SC20028</t>
    <phoneticPr fontId="9"/>
  </si>
  <si>
    <t>SC18002</t>
    <phoneticPr fontId="9"/>
  </si>
  <si>
    <t>SC19072</t>
    <phoneticPr fontId="9"/>
  </si>
  <si>
    <t>SC20029</t>
    <phoneticPr fontId="9"/>
  </si>
  <si>
    <t>WAIZ</t>
  </si>
  <si>
    <t>SC18343</t>
    <phoneticPr fontId="9"/>
  </si>
  <si>
    <t>SC19297</t>
    <phoneticPr fontId="9"/>
  </si>
  <si>
    <t>SC20238</t>
    <phoneticPr fontId="9"/>
  </si>
  <si>
    <t>Yorozu</t>
    <phoneticPr fontId="10"/>
  </si>
  <si>
    <t>SC18144</t>
    <phoneticPr fontId="9"/>
  </si>
  <si>
    <t>SC19117</t>
    <phoneticPr fontId="9"/>
  </si>
  <si>
    <t>後請求月初に</t>
    <rPh sb="0" eb="1">
      <t>アト</t>
    </rPh>
    <rPh sb="1" eb="3">
      <t>セイキュウ</t>
    </rPh>
    <rPh sb="3" eb="5">
      <t>ゲッショ</t>
    </rPh>
    <phoneticPr fontId="9"/>
  </si>
  <si>
    <t>SC18135</t>
    <phoneticPr fontId="9"/>
  </si>
  <si>
    <t>SC18267</t>
    <phoneticPr fontId="9"/>
  </si>
  <si>
    <t>SC18302</t>
    <phoneticPr fontId="9"/>
  </si>
  <si>
    <t>SC18437</t>
    <phoneticPr fontId="9"/>
  </si>
  <si>
    <t>SC19118</t>
    <phoneticPr fontId="9"/>
  </si>
  <si>
    <t>SC19237</t>
    <phoneticPr fontId="9"/>
  </si>
  <si>
    <t>SC19312</t>
    <phoneticPr fontId="9"/>
  </si>
  <si>
    <t>SC19405</t>
    <phoneticPr fontId="9"/>
  </si>
  <si>
    <t>SC20095</t>
    <phoneticPr fontId="9"/>
  </si>
  <si>
    <t xml:space="preserve"> SC20235</t>
    <phoneticPr fontId="9"/>
  </si>
  <si>
    <t>SC20308</t>
    <phoneticPr fontId="9"/>
  </si>
  <si>
    <t>SC18178</t>
    <phoneticPr fontId="9"/>
  </si>
  <si>
    <t>SC18272</t>
    <phoneticPr fontId="9"/>
  </si>
  <si>
    <t>SC18319</t>
    <phoneticPr fontId="9"/>
  </si>
  <si>
    <t>SC18438</t>
    <phoneticPr fontId="9"/>
  </si>
  <si>
    <t>SC19116</t>
    <phoneticPr fontId="9"/>
  </si>
  <si>
    <t>SC19238</t>
    <phoneticPr fontId="9"/>
  </si>
  <si>
    <t>SC19347</t>
    <phoneticPr fontId="9"/>
  </si>
  <si>
    <t>SC19406</t>
    <phoneticPr fontId="9"/>
  </si>
  <si>
    <t>SC20106</t>
    <phoneticPr fontId="9"/>
  </si>
  <si>
    <t>SC20236</t>
    <phoneticPr fontId="9"/>
  </si>
  <si>
    <t>SC20309</t>
    <phoneticPr fontId="9"/>
  </si>
  <si>
    <t>SC18076</t>
    <phoneticPr fontId="9"/>
  </si>
  <si>
    <t>SC19008</t>
    <phoneticPr fontId="9"/>
  </si>
  <si>
    <t>SC20047</t>
    <phoneticPr fontId="9"/>
  </si>
  <si>
    <t>Yorozu</t>
    <phoneticPr fontId="9"/>
  </si>
  <si>
    <t>日本人学校</t>
    <rPh sb="0" eb="3">
      <t>ニホンジン</t>
    </rPh>
    <rPh sb="3" eb="5">
      <t>ガッコウ</t>
    </rPh>
    <phoneticPr fontId="10"/>
  </si>
  <si>
    <t>SC18145</t>
    <phoneticPr fontId="9"/>
  </si>
  <si>
    <t>SC19192</t>
    <phoneticPr fontId="9"/>
  </si>
  <si>
    <t>SC20160</t>
    <phoneticPr fontId="9"/>
  </si>
  <si>
    <t>TrendMicro　Worry-Free Standar</t>
    <phoneticPr fontId="9"/>
  </si>
  <si>
    <t>SC18329</t>
    <phoneticPr fontId="9"/>
  </si>
  <si>
    <t>SC19306</t>
    <phoneticPr fontId="9"/>
  </si>
  <si>
    <t>SC18413/ SC18414</t>
    <phoneticPr fontId="9"/>
  </si>
  <si>
    <t>おのでら</t>
    <phoneticPr fontId="9"/>
  </si>
  <si>
    <t>SC20166</t>
    <phoneticPr fontId="9"/>
  </si>
  <si>
    <t>DOCOMO Japon</t>
    <phoneticPr fontId="9"/>
  </si>
  <si>
    <t>定期</t>
    <rPh sb="0" eb="2">
      <t>テイキ</t>
    </rPh>
    <phoneticPr fontId="9"/>
  </si>
  <si>
    <t>SC19097</t>
    <phoneticPr fontId="9"/>
  </si>
  <si>
    <t>SC19319</t>
    <phoneticPr fontId="9"/>
  </si>
  <si>
    <t>SC20093</t>
    <phoneticPr fontId="9"/>
  </si>
  <si>
    <t>SC20274</t>
    <phoneticPr fontId="9"/>
  </si>
  <si>
    <t>超過分</t>
    <rPh sb="0" eb="2">
      <t>チョウカ</t>
    </rPh>
    <rPh sb="2" eb="3">
      <t>ブン</t>
    </rPh>
    <phoneticPr fontId="9"/>
  </si>
  <si>
    <t>SC19096</t>
    <phoneticPr fontId="9"/>
  </si>
  <si>
    <t>SC19318</t>
    <phoneticPr fontId="9"/>
  </si>
  <si>
    <t>SC20111</t>
    <phoneticPr fontId="9"/>
  </si>
  <si>
    <t>SC20275</t>
    <phoneticPr fontId="9"/>
  </si>
  <si>
    <t>NSSB</t>
    <phoneticPr fontId="9"/>
  </si>
  <si>
    <t>SC18204</t>
    <phoneticPr fontId="9"/>
  </si>
  <si>
    <t>SC18213</t>
    <phoneticPr fontId="9"/>
  </si>
  <si>
    <t>SC18212</t>
    <phoneticPr fontId="9"/>
  </si>
  <si>
    <t>Mail</t>
    <phoneticPr fontId="9"/>
  </si>
  <si>
    <t>SC18369</t>
    <phoneticPr fontId="9"/>
  </si>
  <si>
    <t>SC18253</t>
    <phoneticPr fontId="9"/>
  </si>
  <si>
    <t>NSSB Vienna</t>
  </si>
  <si>
    <t>Domain</t>
  </si>
  <si>
    <t>SC18230</t>
    <phoneticPr fontId="9"/>
  </si>
  <si>
    <t>Mail</t>
  </si>
  <si>
    <t>SC18047</t>
    <phoneticPr fontId="9"/>
  </si>
  <si>
    <t>SC18161</t>
    <phoneticPr fontId="9"/>
  </si>
  <si>
    <t>SC18259</t>
    <phoneticPr fontId="9"/>
  </si>
  <si>
    <t>SC18396</t>
    <phoneticPr fontId="9"/>
  </si>
  <si>
    <t>SC19076</t>
    <phoneticPr fontId="9"/>
  </si>
  <si>
    <t>要確認</t>
    <rPh sb="0" eb="1">
      <t>ヨウ</t>
    </rPh>
    <rPh sb="1" eb="3">
      <t>カクニン</t>
    </rPh>
    <phoneticPr fontId="9"/>
  </si>
  <si>
    <t>SC19293</t>
    <phoneticPr fontId="9"/>
  </si>
  <si>
    <t>MENARD Boutique</t>
    <phoneticPr fontId="9"/>
  </si>
  <si>
    <t>SC18051</t>
    <phoneticPr fontId="9"/>
  </si>
  <si>
    <t>SC18166</t>
    <phoneticPr fontId="9"/>
  </si>
  <si>
    <t>SC18313</t>
    <phoneticPr fontId="9"/>
  </si>
  <si>
    <t>SC18406</t>
    <phoneticPr fontId="9"/>
  </si>
  <si>
    <t>SC19027</t>
    <phoneticPr fontId="9"/>
  </si>
  <si>
    <t>SC19214</t>
    <phoneticPr fontId="9"/>
  </si>
  <si>
    <t>SC19270</t>
    <phoneticPr fontId="9"/>
  </si>
  <si>
    <t>Easynet Router Lease</t>
    <phoneticPr fontId="9"/>
  </si>
  <si>
    <t>SC18032+SC18033(超過2017)</t>
    <phoneticPr fontId="9"/>
  </si>
  <si>
    <t>SC19024+SC19025 exceed2018</t>
    <phoneticPr fontId="9"/>
  </si>
  <si>
    <t>Jugetsudo</t>
    <phoneticPr fontId="10"/>
  </si>
  <si>
    <t>9/1</t>
    <phoneticPr fontId="9"/>
  </si>
  <si>
    <t>8/31</t>
    <phoneticPr fontId="9"/>
  </si>
  <si>
    <t>SC18332</t>
    <phoneticPr fontId="9"/>
  </si>
  <si>
    <t>Lease-15 PC</t>
    <phoneticPr fontId="9"/>
  </si>
  <si>
    <t>SC18268</t>
    <phoneticPr fontId="9"/>
  </si>
  <si>
    <t>SC18303</t>
    <phoneticPr fontId="9"/>
  </si>
  <si>
    <t>SC18441</t>
    <phoneticPr fontId="9"/>
  </si>
  <si>
    <t>SC19092</t>
    <phoneticPr fontId="9"/>
  </si>
  <si>
    <t>SC19186</t>
    <phoneticPr fontId="9"/>
  </si>
  <si>
    <t>Lease-2 PC</t>
    <phoneticPr fontId="9"/>
  </si>
  <si>
    <t>SC18269</t>
  </si>
  <si>
    <t>SC18304</t>
    <phoneticPr fontId="9"/>
  </si>
  <si>
    <t>SC18442</t>
    <phoneticPr fontId="9"/>
  </si>
  <si>
    <t>SC19093</t>
    <phoneticPr fontId="9"/>
  </si>
  <si>
    <t>SC19235</t>
    <phoneticPr fontId="9"/>
  </si>
  <si>
    <t>SC19331</t>
    <phoneticPr fontId="9"/>
  </si>
  <si>
    <t>F.P.Natural Ingredients(ARIAKE)</t>
    <phoneticPr fontId="9"/>
  </si>
  <si>
    <t>SC18068</t>
    <phoneticPr fontId="9"/>
  </si>
  <si>
    <t>SC19062</t>
    <phoneticPr fontId="9"/>
  </si>
  <si>
    <t>n°171(旧Henry Cuir)</t>
    <rPh sb="6" eb="7">
      <t>キュウ</t>
    </rPh>
    <phoneticPr fontId="10"/>
  </si>
  <si>
    <t>SC18025</t>
    <phoneticPr fontId="9"/>
  </si>
  <si>
    <t>SC19113</t>
    <phoneticPr fontId="9"/>
  </si>
  <si>
    <t>Mokuba</t>
    <phoneticPr fontId="10"/>
  </si>
  <si>
    <t>SC18034</t>
    <phoneticPr fontId="9"/>
  </si>
  <si>
    <t>SC19012</t>
    <phoneticPr fontId="9"/>
  </si>
  <si>
    <t>SC18049</t>
    <phoneticPr fontId="9"/>
  </si>
  <si>
    <t>SC18163</t>
    <phoneticPr fontId="9"/>
  </si>
  <si>
    <t>SC18310</t>
    <phoneticPr fontId="9"/>
  </si>
  <si>
    <t>SC18364</t>
    <phoneticPr fontId="9"/>
  </si>
  <si>
    <t>SC19052</t>
    <phoneticPr fontId="9"/>
  </si>
  <si>
    <t>SC19156</t>
    <phoneticPr fontId="9"/>
  </si>
  <si>
    <t>SC19263</t>
    <phoneticPr fontId="9"/>
  </si>
  <si>
    <t xml:space="preserve"> SC19357</t>
    <phoneticPr fontId="9"/>
  </si>
  <si>
    <t xml:space="preserve">在仏日本人会 </t>
    <phoneticPr fontId="9"/>
  </si>
  <si>
    <t>webサーバー保守</t>
    <rPh sb="7" eb="9">
      <t>ホシュ</t>
    </rPh>
    <phoneticPr fontId="9"/>
  </si>
  <si>
    <t>Takashimaya</t>
    <phoneticPr fontId="9"/>
  </si>
  <si>
    <t>SC18094</t>
    <phoneticPr fontId="9"/>
  </si>
  <si>
    <t>SC19196</t>
    <phoneticPr fontId="9"/>
  </si>
  <si>
    <t>Exchange 5 marvin@</t>
    <phoneticPr fontId="9"/>
  </si>
  <si>
    <t>2020/3/31で終了</t>
    <rPh sb="10" eb="12">
      <t>シュウリョウ</t>
    </rPh>
    <phoneticPr fontId="9"/>
  </si>
  <si>
    <t>JNTO itly</t>
    <phoneticPr fontId="9"/>
  </si>
  <si>
    <t>SC19049</t>
    <phoneticPr fontId="9"/>
  </si>
  <si>
    <t>FRへ</t>
    <phoneticPr fontId="9"/>
  </si>
  <si>
    <t>SC19247</t>
    <phoneticPr fontId="9"/>
  </si>
  <si>
    <t>Exchangetourism.japon.it</t>
    <phoneticPr fontId="9"/>
  </si>
  <si>
    <t>SC19147</t>
    <phoneticPr fontId="9"/>
  </si>
  <si>
    <t>Exchange 3　murakami@tourisme-japon.fr</t>
    <phoneticPr fontId="9"/>
  </si>
  <si>
    <t>SC19229</t>
    <phoneticPr fontId="9"/>
  </si>
  <si>
    <t>NHK</t>
    <phoneticPr fontId="9"/>
  </si>
  <si>
    <t>PBX-Maintenance</t>
    <phoneticPr fontId="9"/>
  </si>
  <si>
    <t>SC18148</t>
    <phoneticPr fontId="9"/>
  </si>
  <si>
    <t>SC19159</t>
    <phoneticPr fontId="9"/>
  </si>
  <si>
    <t>Exchange　info@turismo-japon.es</t>
    <phoneticPr fontId="9"/>
  </si>
  <si>
    <t>No. SC17147</t>
    <phoneticPr fontId="9"/>
  </si>
  <si>
    <t>Maill-exposition@clairparis.org</t>
    <phoneticPr fontId="9"/>
  </si>
  <si>
    <t>SC18167</t>
    <phoneticPr fontId="9"/>
  </si>
  <si>
    <t>SC19177</t>
    <phoneticPr fontId="9"/>
  </si>
  <si>
    <t>他のアドレスと同時請求</t>
    <rPh sb="0" eb="1">
      <t>ホカ</t>
    </rPh>
    <rPh sb="7" eb="9">
      <t>ドウジ</t>
    </rPh>
    <rPh sb="9" eb="11">
      <t>セイキュウ</t>
    </rPh>
    <phoneticPr fontId="9"/>
  </si>
  <si>
    <t>Old domain</t>
    <phoneticPr fontId="9"/>
  </si>
  <si>
    <t>SC19219</t>
    <phoneticPr fontId="9"/>
  </si>
  <si>
    <t>Exchange－Old Mail</t>
    <phoneticPr fontId="9"/>
  </si>
  <si>
    <t>OLD Domain</t>
    <phoneticPr fontId="9"/>
  </si>
  <si>
    <t>SC19218</t>
    <phoneticPr fontId="9"/>
  </si>
  <si>
    <t>Exchange－OLD Mail　　</t>
    <phoneticPr fontId="9"/>
  </si>
  <si>
    <t>Softbank(TDK)</t>
    <phoneticPr fontId="9"/>
  </si>
  <si>
    <t>MX800</t>
    <phoneticPr fontId="9"/>
  </si>
  <si>
    <t>SC18208</t>
    <phoneticPr fontId="9"/>
  </si>
  <si>
    <t>SC19243　（無効処理済）</t>
    <rPh sb="9" eb="11">
      <t>ムコウ</t>
    </rPh>
    <rPh sb="11" eb="13">
      <t>ショリ</t>
    </rPh>
    <rPh sb="13" eb="14">
      <t>ズ</t>
    </rPh>
    <phoneticPr fontId="9"/>
  </si>
  <si>
    <t>MATSUZAKAYA</t>
    <phoneticPr fontId="9"/>
  </si>
  <si>
    <t>mail/domain-skyblue</t>
    <phoneticPr fontId="9"/>
  </si>
  <si>
    <t>SC18046</t>
    <phoneticPr fontId="9"/>
  </si>
  <si>
    <t>SC18157</t>
    <phoneticPr fontId="9"/>
  </si>
  <si>
    <t>SC18298</t>
    <phoneticPr fontId="9"/>
  </si>
  <si>
    <t>SC18387</t>
    <phoneticPr fontId="9"/>
  </si>
  <si>
    <t>SC19070</t>
    <phoneticPr fontId="9"/>
  </si>
  <si>
    <t>SC19203</t>
    <phoneticPr fontId="9"/>
  </si>
  <si>
    <t>SC19269</t>
    <phoneticPr fontId="9"/>
  </si>
  <si>
    <t xml:space="preserve"> SC19339</t>
    <phoneticPr fontId="9"/>
  </si>
  <si>
    <t>SC20019</t>
    <phoneticPr fontId="9"/>
  </si>
  <si>
    <t>SC20191</t>
    <phoneticPr fontId="9"/>
  </si>
  <si>
    <t>NTTE Paris</t>
    <phoneticPr fontId="9"/>
  </si>
  <si>
    <t>SC18195</t>
    <phoneticPr fontId="9"/>
  </si>
  <si>
    <t>SC18251</t>
    <phoneticPr fontId="9"/>
  </si>
  <si>
    <t>SC18377</t>
    <phoneticPr fontId="9"/>
  </si>
  <si>
    <t>SC18444</t>
    <phoneticPr fontId="9"/>
  </si>
  <si>
    <t>SC19153</t>
    <phoneticPr fontId="9"/>
  </si>
  <si>
    <t>SC19248</t>
    <phoneticPr fontId="9"/>
  </si>
  <si>
    <t>SC19364</t>
    <phoneticPr fontId="9"/>
  </si>
  <si>
    <t>SC20098</t>
    <phoneticPr fontId="9"/>
  </si>
  <si>
    <t>SC20109</t>
    <phoneticPr fontId="9"/>
  </si>
  <si>
    <t>SC18159</t>
    <phoneticPr fontId="9"/>
  </si>
  <si>
    <t>SC19209</t>
    <phoneticPr fontId="9"/>
  </si>
  <si>
    <t>SC20094</t>
    <phoneticPr fontId="9"/>
  </si>
  <si>
    <t>SC20107</t>
    <phoneticPr fontId="9"/>
  </si>
  <si>
    <t>HEBERGEMENT WEB SV</t>
    <phoneticPr fontId="9"/>
  </si>
  <si>
    <t>SC18160</t>
    <phoneticPr fontId="9"/>
  </si>
  <si>
    <t>SC19210</t>
    <phoneticPr fontId="9"/>
  </si>
  <si>
    <t>支払い方法</t>
    <phoneticPr fontId="9"/>
  </si>
  <si>
    <t>SC20251</t>
    <phoneticPr fontId="9"/>
  </si>
  <si>
    <t>ANA Trading</t>
    <phoneticPr fontId="9"/>
  </si>
  <si>
    <t>SC20105</t>
  </si>
  <si>
    <t>SC20237</t>
  </si>
  <si>
    <t>SC19416</t>
    <phoneticPr fontId="9"/>
  </si>
  <si>
    <t>SC20163</t>
  </si>
  <si>
    <t>SC19389</t>
  </si>
  <si>
    <t>SC20080</t>
    <phoneticPr fontId="9"/>
  </si>
  <si>
    <t>SC20229
SC20228</t>
    <phoneticPr fontId="9"/>
  </si>
  <si>
    <t>SC20001</t>
    <phoneticPr fontId="9"/>
  </si>
  <si>
    <t>SC20048</t>
  </si>
  <si>
    <t>SC20230</t>
  </si>
  <si>
    <t> SC19314</t>
  </si>
  <si>
    <t>SC20101</t>
    <phoneticPr fontId="9"/>
  </si>
  <si>
    <t>SC20052</t>
    <phoneticPr fontId="9"/>
  </si>
  <si>
    <t>SC19308</t>
  </si>
  <si>
    <t>SC19410</t>
  </si>
  <si>
    <t>SC20150</t>
    <phoneticPr fontId="9"/>
  </si>
  <si>
    <t>SC20066</t>
    <phoneticPr fontId="9"/>
  </si>
  <si>
    <t>SC20068</t>
    <phoneticPr fontId="9"/>
  </si>
  <si>
    <t>SC20049</t>
    <phoneticPr fontId="9"/>
  </si>
  <si>
    <t>SC20263</t>
  </si>
  <si>
    <r>
      <rPr>
        <strike/>
        <sz val="11"/>
        <color theme="1"/>
        <rFont val="Yu Gothic UI"/>
        <family val="3"/>
        <charset val="128"/>
      </rPr>
      <t xml:space="preserve">SC19298
</t>
    </r>
    <r>
      <rPr>
        <sz val="11"/>
        <color rgb="FFFF0000"/>
        <rFont val="Yu Gothic UI"/>
        <family val="3"/>
        <charset val="128"/>
      </rPr>
      <t>SC19415</t>
    </r>
    <phoneticPr fontId="9"/>
  </si>
  <si>
    <t>SC20064</t>
    <phoneticPr fontId="9"/>
  </si>
  <si>
    <t>SC20099/
SC20100</t>
    <phoneticPr fontId="9"/>
  </si>
  <si>
    <t>SC20276</t>
    <phoneticPr fontId="9"/>
  </si>
  <si>
    <t>SC20231</t>
  </si>
  <si>
    <t>JNTO Madrid</t>
    <phoneticPr fontId="9"/>
  </si>
  <si>
    <t>SC20060
/SC20062</t>
    <phoneticPr fontId="9"/>
  </si>
  <si>
    <t>SC20261</t>
  </si>
  <si>
    <t>SC20149</t>
    <phoneticPr fontId="9"/>
  </si>
  <si>
    <t>SC20075</t>
    <phoneticPr fontId="9"/>
  </si>
  <si>
    <t>2回払い</t>
    <rPh sb="1" eb="2">
      <t>カイ</t>
    </rPh>
    <rPh sb="2" eb="3">
      <t>バラ</t>
    </rPh>
    <phoneticPr fontId="9"/>
  </si>
  <si>
    <t>SC20247</t>
  </si>
  <si>
    <t>Kasai Sale</t>
    <phoneticPr fontId="9"/>
  </si>
  <si>
    <t>SC20034</t>
  </si>
  <si>
    <t>SC19303</t>
    <phoneticPr fontId="11"/>
  </si>
  <si>
    <t>SC19317</t>
  </si>
  <si>
    <t>SC19417</t>
    <phoneticPr fontId="9"/>
  </si>
  <si>
    <t>SC19305</t>
  </si>
  <si>
    <t>SC19407
/SC19412</t>
    <phoneticPr fontId="9"/>
  </si>
  <si>
    <t>SC20053</t>
    <phoneticPr fontId="9"/>
  </si>
  <si>
    <t>SC20248</t>
  </si>
  <si>
    <t>Miki Optique
Paris miki</t>
    <phoneticPr fontId="10"/>
  </si>
  <si>
    <t>SC19304</t>
    <phoneticPr fontId="9"/>
  </si>
  <si>
    <t>SC20069/
SC20070/
SC20071/
SC20074</t>
    <phoneticPr fontId="9"/>
  </si>
  <si>
    <t>SC20249
SC20250</t>
    <phoneticPr fontId="9"/>
  </si>
  <si>
    <t>SC19315</t>
  </si>
  <si>
    <t>SC20036
/SC20035</t>
    <phoneticPr fontId="9"/>
  </si>
  <si>
    <t>SC20073</t>
    <phoneticPr fontId="9"/>
  </si>
  <si>
    <t>SC20045
/SC20046</t>
    <phoneticPr fontId="9"/>
  </si>
  <si>
    <t>SC20030/
SC20072/SC20077/
SC20078</t>
    <phoneticPr fontId="9"/>
  </si>
  <si>
    <t>SC20224</t>
  </si>
  <si>
    <t>SC19316</t>
  </si>
  <si>
    <t>SC20054</t>
    <phoneticPr fontId="9"/>
  </si>
  <si>
    <t>SC20197</t>
    <phoneticPr fontId="9"/>
  </si>
  <si>
    <t>SC20253
SC20252</t>
    <phoneticPr fontId="9"/>
  </si>
  <si>
    <t xml:space="preserve"> SC19392</t>
    <phoneticPr fontId="9"/>
  </si>
  <si>
    <t> SC19414</t>
  </si>
  <si>
    <t xml:space="preserve">SC19307 </t>
    <phoneticPr fontId="9"/>
  </si>
  <si>
    <t>SC20313</t>
  </si>
  <si>
    <t>Suntry FRANC</t>
    <phoneticPr fontId="9"/>
  </si>
  <si>
    <t>SC19285</t>
    <phoneticPr fontId="9"/>
  </si>
  <si>
    <t>SC19365</t>
    <phoneticPr fontId="9"/>
  </si>
  <si>
    <t>SC20159</t>
    <phoneticPr fontId="9"/>
  </si>
  <si>
    <t>SC19367</t>
  </si>
  <si>
    <t>SC20232</t>
  </si>
  <si>
    <t>SC19246/
SC19411</t>
    <phoneticPr fontId="9"/>
  </si>
  <si>
    <t>SC20041/
SC20065</t>
    <phoneticPr fontId="9"/>
  </si>
  <si>
    <t>SC20067</t>
    <phoneticPr fontId="9"/>
  </si>
  <si>
    <t>SC20076</t>
    <phoneticPr fontId="9"/>
  </si>
  <si>
    <t>SC20196</t>
  </si>
  <si>
    <t>SC20259</t>
  </si>
  <si>
    <t>SC-Japon</t>
    <phoneticPr fontId="9"/>
  </si>
  <si>
    <t>D19236</t>
    <phoneticPr fontId="9"/>
  </si>
  <si>
    <t xml:space="preserve">ICHINYOSHA </t>
    <phoneticPr fontId="9"/>
  </si>
  <si>
    <t>SC19366</t>
  </si>
  <si>
    <t>日本大使館</t>
    <rPh sb="0" eb="5">
      <t>ニホンタイシカン</t>
    </rPh>
    <phoneticPr fontId="9"/>
  </si>
  <si>
    <t>SC19127</t>
    <phoneticPr fontId="9"/>
  </si>
  <si>
    <t>SC20112</t>
    <phoneticPr fontId="9"/>
  </si>
  <si>
    <t>毎日新聞</t>
    <rPh sb="0" eb="2">
      <t>マイニチ</t>
    </rPh>
    <rPh sb="2" eb="4">
      <t>シンブン</t>
    </rPh>
    <phoneticPr fontId="9"/>
  </si>
  <si>
    <t>SC20277</t>
    <phoneticPr fontId="9"/>
  </si>
  <si>
    <t>海外送金</t>
    <rPh sb="0" eb="2">
      <t>カイガイ</t>
    </rPh>
    <rPh sb="2" eb="4">
      <t>ソウキン</t>
    </rPh>
    <phoneticPr fontId="9"/>
  </si>
  <si>
    <t>JR west</t>
    <phoneticPr fontId="9"/>
  </si>
  <si>
    <t>SC19351</t>
    <phoneticPr fontId="9"/>
  </si>
  <si>
    <t>SC20104</t>
    <phoneticPr fontId="9"/>
  </si>
  <si>
    <t>Funky Corp</t>
    <phoneticPr fontId="9"/>
  </si>
  <si>
    <t>SC19368</t>
    <phoneticPr fontId="9"/>
  </si>
  <si>
    <t>金額</t>
    <rPh sb="0" eb="2">
      <t>キンガク</t>
    </rPh>
    <phoneticPr fontId="9"/>
  </si>
  <si>
    <t>業者名</t>
    <rPh sb="0" eb="2">
      <t>ギョウシャ</t>
    </rPh>
    <rPh sb="2" eb="3">
      <t>メイ</t>
    </rPh>
    <phoneticPr fontId="10"/>
  </si>
  <si>
    <t>用途</t>
    <rPh sb="0" eb="2">
      <t>ヨウト</t>
    </rPh>
    <phoneticPr fontId="9"/>
  </si>
  <si>
    <t>アカウント</t>
    <phoneticPr fontId="9"/>
  </si>
  <si>
    <t>PASS</t>
    <phoneticPr fontId="9"/>
  </si>
  <si>
    <t>請求頻度</t>
    <rPh sb="0" eb="2">
      <t>セイキュウ</t>
    </rPh>
    <phoneticPr fontId="9"/>
  </si>
  <si>
    <t>顧客名</t>
    <rPh sb="0" eb="2">
      <t>コキャク</t>
    </rPh>
    <rPh sb="2" eb="3">
      <t>メイ</t>
    </rPh>
    <phoneticPr fontId="9"/>
  </si>
  <si>
    <t>2019 印刷日</t>
    <rPh sb="5" eb="7">
      <t>インサツ</t>
    </rPh>
    <rPh sb="7" eb="8">
      <t>ビ</t>
    </rPh>
    <phoneticPr fontId="9"/>
  </si>
  <si>
    <t>2020 ※印刷済み青</t>
    <rPh sb="6" eb="8">
      <t>インサツ</t>
    </rPh>
    <rPh sb="8" eb="9">
      <t>ズ</t>
    </rPh>
    <rPh sb="10" eb="11">
      <t>アオ</t>
    </rPh>
    <phoneticPr fontId="9"/>
  </si>
  <si>
    <t>口座引落</t>
    <phoneticPr fontId="9"/>
  </si>
  <si>
    <t>https://subscribe.free.fr/login/</t>
    <phoneticPr fontId="9"/>
  </si>
  <si>
    <t>39,99</t>
    <phoneticPr fontId="9"/>
  </si>
  <si>
    <t>JNTO</t>
  </si>
  <si>
    <t>09 73 22 99 22</t>
    <phoneticPr fontId="9"/>
  </si>
  <si>
    <t>fbx18587747</t>
    <phoneticPr fontId="11"/>
  </si>
  <si>
    <t>foviegie</t>
    <phoneticPr fontId="11"/>
  </si>
  <si>
    <t>CLAIR</t>
    <phoneticPr fontId="9"/>
  </si>
  <si>
    <t>fbx20969127</t>
    <phoneticPr fontId="11"/>
  </si>
  <si>
    <t>jaidomah</t>
    <phoneticPr fontId="11"/>
  </si>
  <si>
    <t>SFR internet</t>
    <phoneticPr fontId="9"/>
  </si>
  <si>
    <t>https://www.sfrbusiness.fr/</t>
    <phoneticPr fontId="9"/>
  </si>
  <si>
    <t>SC-SFR</t>
    <phoneticPr fontId="9"/>
  </si>
  <si>
    <t>TAKASHIMAYA</t>
    <phoneticPr fontId="9"/>
  </si>
  <si>
    <r>
      <t xml:space="preserve">400,00 </t>
    </r>
    <r>
      <rPr>
        <sz val="12"/>
        <color theme="1"/>
        <rFont val="ＭＳ Ｐゴシック"/>
        <family val="3"/>
        <charset val="128"/>
      </rPr>
      <t>€</t>
    </r>
    <r>
      <rPr>
        <sz val="12"/>
        <color theme="1"/>
        <rFont val="Yu Gothic UI"/>
        <family val="3"/>
        <charset val="128"/>
      </rPr>
      <t>HT</t>
    </r>
    <phoneticPr fontId="9"/>
  </si>
  <si>
    <t>〇</t>
    <phoneticPr fontId="11"/>
  </si>
  <si>
    <t>9A0024074025</t>
    <phoneticPr fontId="9"/>
  </si>
  <si>
    <t>9A0024281399</t>
  </si>
  <si>
    <t>9A0024504173</t>
    <phoneticPr fontId="9"/>
  </si>
  <si>
    <t>9A0024716059</t>
  </si>
  <si>
    <t>9A0024916743</t>
    <phoneticPr fontId="9"/>
  </si>
  <si>
    <t>SHINDO</t>
    <phoneticPr fontId="9"/>
  </si>
  <si>
    <t>400,00 €HT</t>
    <phoneticPr fontId="9"/>
  </si>
  <si>
    <t>400,00 €HT</t>
  </si>
  <si>
    <t>郵送でくる</t>
    <rPh sb="0" eb="2">
      <t>ユウソウ</t>
    </rPh>
    <phoneticPr fontId="9"/>
  </si>
  <si>
    <t>Banque du Japon</t>
  </si>
  <si>
    <t>口座引落</t>
  </si>
  <si>
    <t>ORANGE</t>
    <phoneticPr fontId="9"/>
  </si>
  <si>
    <t>DOCOMO test</t>
    <phoneticPr fontId="9"/>
  </si>
  <si>
    <t>https://boutique.orange.fr/mobile/forfaits-orange</t>
  </si>
  <si>
    <t>0642764476</t>
    <phoneticPr fontId="9"/>
  </si>
  <si>
    <t>Sucre2016</t>
    <phoneticPr fontId="11"/>
  </si>
  <si>
    <t>https://www.sfr.fr/forfait-mobile/offres/forfait-mobile</t>
    <phoneticPr fontId="9"/>
  </si>
  <si>
    <t>12,99 €</t>
    <phoneticPr fontId="9"/>
  </si>
  <si>
    <t>毎月</t>
    <rPh sb="0" eb="2">
      <t>マイツキ</t>
    </rPh>
    <phoneticPr fontId="9"/>
  </si>
  <si>
    <t>0613030153</t>
    <phoneticPr fontId="11"/>
  </si>
  <si>
    <t>B519-013085872</t>
    <phoneticPr fontId="9"/>
  </si>
  <si>
    <t>B519-015224371</t>
    <phoneticPr fontId="9"/>
  </si>
  <si>
    <t>B519-017312829</t>
    <phoneticPr fontId="9"/>
  </si>
  <si>
    <t>B519-019457647</t>
    <phoneticPr fontId="9"/>
  </si>
  <si>
    <t xml:space="preserve"> B519-021579752</t>
    <phoneticPr fontId="9"/>
  </si>
  <si>
    <t>B519-023716694</t>
    <phoneticPr fontId="9"/>
  </si>
  <si>
    <t>B520-000435238</t>
    <phoneticPr fontId="9"/>
  </si>
  <si>
    <t>B520-002612757</t>
    <phoneticPr fontId="9"/>
  </si>
  <si>
    <t>FREE</t>
    <phoneticPr fontId="9"/>
  </si>
  <si>
    <t>https://mobile.free.fr/moncompte/</t>
    <phoneticPr fontId="9"/>
  </si>
  <si>
    <t>0769073281</t>
    <phoneticPr fontId="9"/>
  </si>
  <si>
    <t>Bouygues</t>
    <phoneticPr fontId="9"/>
  </si>
  <si>
    <t>https://www.bouyguestelecom.fr/</t>
    <phoneticPr fontId="9"/>
  </si>
  <si>
    <t>0663748366</t>
    <phoneticPr fontId="11"/>
  </si>
  <si>
    <t>Sucre2020!</t>
  </si>
  <si>
    <t>DL済み　未印刷</t>
    <rPh sb="2" eb="3">
      <t>ズ</t>
    </rPh>
    <rPh sb="5" eb="6">
      <t>ミ</t>
    </rPh>
    <rPh sb="6" eb="8">
      <t>インサツ</t>
    </rPh>
    <phoneticPr fontId="9"/>
  </si>
  <si>
    <t>Richo</t>
    <phoneticPr fontId="9"/>
  </si>
  <si>
    <t>OK</t>
    <phoneticPr fontId="11"/>
  </si>
  <si>
    <t>振り込み</t>
    <rPh sb="0" eb="1">
      <t>フ</t>
    </rPh>
    <rPh sb="2" eb="3">
      <t>コ</t>
    </rPh>
    <phoneticPr fontId="9"/>
  </si>
  <si>
    <t>GTT</t>
    <phoneticPr fontId="9"/>
  </si>
  <si>
    <t>https://ethervision.gtt.net/sign-in</t>
    <phoneticPr fontId="9"/>
  </si>
  <si>
    <t>support@sucrecube.fr</t>
    <phoneticPr fontId="9"/>
  </si>
  <si>
    <t>3か月分</t>
    <rPh sb="2" eb="4">
      <t>ゲツブン</t>
    </rPh>
    <phoneticPr fontId="9"/>
  </si>
  <si>
    <t>119829-IR-0</t>
  </si>
  <si>
    <t>Interoute France SAS</t>
  </si>
  <si>
    <t>IN106013584</t>
  </si>
  <si>
    <t>-</t>
    <phoneticPr fontId="9"/>
  </si>
  <si>
    <t>IN106015477</t>
    <phoneticPr fontId="9"/>
  </si>
  <si>
    <t>IN106017390</t>
  </si>
  <si>
    <t>IN106019144</t>
    <phoneticPr fontId="9"/>
  </si>
  <si>
    <t>IN106020851</t>
  </si>
  <si>
    <t>IR-119829-1</t>
  </si>
  <si>
    <t>Easynet SAS</t>
    <phoneticPr fontId="9"/>
  </si>
  <si>
    <t>IN112003730</t>
  </si>
  <si>
    <t>IN112004741</t>
    <phoneticPr fontId="9"/>
  </si>
  <si>
    <t>IN112005197</t>
    <phoneticPr fontId="9"/>
  </si>
  <si>
    <t>IN112005676</t>
  </si>
  <si>
    <t>1か月分</t>
    <rPh sb="2" eb="4">
      <t>ゲツブン</t>
    </rPh>
    <phoneticPr fontId="9"/>
  </si>
  <si>
    <t>IN106011002</t>
  </si>
  <si>
    <t>IN106013383</t>
  </si>
  <si>
    <t>IN106014072</t>
    <phoneticPr fontId="9"/>
  </si>
  <si>
    <t>IN106014755</t>
    <phoneticPr fontId="9"/>
  </si>
  <si>
    <t>IN106015363</t>
    <phoneticPr fontId="9"/>
  </si>
  <si>
    <t>IN106015990</t>
    <phoneticPr fontId="9"/>
  </si>
  <si>
    <t>IN106016673</t>
  </si>
  <si>
    <t>IN106017121</t>
    <phoneticPr fontId="9"/>
  </si>
  <si>
    <t>IN106017519</t>
  </si>
  <si>
    <t>IN106018430</t>
    <phoneticPr fontId="9"/>
  </si>
  <si>
    <t>IN106018947</t>
    <phoneticPr fontId="9"/>
  </si>
  <si>
    <t>IN106019589</t>
  </si>
  <si>
    <t>IN106019836</t>
  </si>
  <si>
    <t>IN106020459</t>
  </si>
  <si>
    <t>IN106021066</t>
  </si>
  <si>
    <t>IR-119829-3</t>
  </si>
  <si>
    <t>Easynet SAS</t>
  </si>
  <si>
    <t>Miki Optique</t>
    <phoneticPr fontId="9"/>
  </si>
  <si>
    <t>IN112003556</t>
  </si>
  <si>
    <t>IN112003742</t>
    <phoneticPr fontId="9"/>
  </si>
  <si>
    <t>IN112003912</t>
    <phoneticPr fontId="9"/>
  </si>
  <si>
    <t>IN112004073</t>
    <phoneticPr fontId="9"/>
  </si>
  <si>
    <t>IN112004281</t>
    <phoneticPr fontId="9"/>
  </si>
  <si>
    <t>IN112004473</t>
    <phoneticPr fontId="9"/>
  </si>
  <si>
    <t>IN112004624</t>
    <phoneticPr fontId="9"/>
  </si>
  <si>
    <t>IN112004787</t>
  </si>
  <si>
    <t>IN112004960</t>
    <phoneticPr fontId="9"/>
  </si>
  <si>
    <t>IN112005098</t>
    <phoneticPr fontId="9"/>
  </si>
  <si>
    <t>IN112005241</t>
    <phoneticPr fontId="9"/>
  </si>
  <si>
    <t>IN112005375</t>
  </si>
  <si>
    <t>IN112005530</t>
  </si>
  <si>
    <t>IN112005694</t>
  </si>
  <si>
    <t>IR-119829-4</t>
  </si>
  <si>
    <t>IN112002901</t>
  </si>
  <si>
    <t>IN112003809</t>
    <phoneticPr fontId="9"/>
  </si>
  <si>
    <t>N112003971</t>
    <phoneticPr fontId="9"/>
  </si>
  <si>
    <t>IN112004177</t>
    <phoneticPr fontId="9"/>
  </si>
  <si>
    <t>IN112004339</t>
    <phoneticPr fontId="9"/>
  </si>
  <si>
    <t>IN112004517</t>
    <phoneticPr fontId="9"/>
  </si>
  <si>
    <t>IN112004702</t>
    <phoneticPr fontId="9"/>
  </si>
  <si>
    <t>IN112004856</t>
  </si>
  <si>
    <t>IN112005005</t>
    <phoneticPr fontId="9"/>
  </si>
  <si>
    <t>IN112005163</t>
    <phoneticPr fontId="9"/>
  </si>
  <si>
    <t>IN112005285</t>
    <phoneticPr fontId="9"/>
  </si>
  <si>
    <t>IN112005450</t>
    <phoneticPr fontId="9"/>
  </si>
  <si>
    <t>IN112005573</t>
  </si>
  <si>
    <t>IN112005713</t>
  </si>
  <si>
    <t>ショップねっと</t>
    <phoneticPr fontId="9"/>
  </si>
  <si>
    <t>SSL Rapidssl</t>
    <phoneticPr fontId="9"/>
  </si>
  <si>
    <t>JNTO FR</t>
    <phoneticPr fontId="9"/>
  </si>
  <si>
    <t>Google Drive</t>
    <phoneticPr fontId="9"/>
  </si>
  <si>
    <t xml:space="preserve"> KOWA 4アカウント</t>
    <phoneticPr fontId="9"/>
  </si>
  <si>
    <t>ok</t>
    <phoneticPr fontId="9"/>
  </si>
  <si>
    <t>620011</t>
    <phoneticPr fontId="51"/>
  </si>
  <si>
    <t>www.techdata.fr</t>
    <phoneticPr fontId="51"/>
  </si>
  <si>
    <t xml:space="preserve">MCA </t>
    <phoneticPr fontId="9"/>
  </si>
  <si>
    <t>http://www.mca-technology.fr/</t>
  </si>
  <si>
    <t>support@sucrecube.fr</t>
    <phoneticPr fontId="11"/>
  </si>
  <si>
    <t>19/06/2020 MCA: C2015444</t>
    <phoneticPr fontId="9"/>
  </si>
  <si>
    <t>INGram</t>
    <phoneticPr fontId="9"/>
  </si>
  <si>
    <t>http://fr.ingrammicro.com</t>
  </si>
  <si>
    <t>88AT01</t>
    <phoneticPr fontId="9"/>
  </si>
  <si>
    <t>ovh</t>
    <phoneticPr fontId="9"/>
  </si>
  <si>
    <t>voip</t>
    <phoneticPr fontId="9"/>
  </si>
  <si>
    <t>FR30492469</t>
    <phoneticPr fontId="9"/>
  </si>
  <si>
    <t>FR31464754</t>
  </si>
  <si>
    <t>FR31775101</t>
  </si>
  <si>
    <t>FR32134569</t>
    <phoneticPr fontId="9"/>
  </si>
  <si>
    <t>PC/Server</t>
    <phoneticPr fontId="9"/>
  </si>
  <si>
    <t>FR31231760</t>
  </si>
  <si>
    <t>FR3173492</t>
  </si>
  <si>
    <t>FR32404468</t>
    <phoneticPr fontId="9"/>
  </si>
  <si>
    <t>Microsoft Exchange</t>
    <phoneticPr fontId="9"/>
  </si>
  <si>
    <t>https://portal.microsoftonline.com/admin/default.aspx</t>
    <phoneticPr fontId="11"/>
  </si>
  <si>
    <t>Goto Office365-Re07</t>
  </si>
  <si>
    <t>BanqueDuJapon-Office365</t>
  </si>
  <si>
    <t>Kyodo News Office365-re04</t>
  </si>
  <si>
    <t>Takashimaya Office365</t>
  </si>
  <si>
    <t>JEPIC Office365 Re04</t>
  </si>
  <si>
    <t>JATCO Office365</t>
  </si>
  <si>
    <t>JNTO Office365-Re02</t>
  </si>
  <si>
    <t>NEDO Office365-re04</t>
  </si>
  <si>
    <t>MOKUBA Office365</t>
  </si>
  <si>
    <t>NST new 2019-Office365</t>
  </si>
  <si>
    <t>NSSB-Office365-ReMay</t>
    <phoneticPr fontId="9"/>
  </si>
  <si>
    <t>KSTE Office365-Re11</t>
  </si>
  <si>
    <t>45R Office365-Re08</t>
  </si>
  <si>
    <t>DNP Office365</t>
  </si>
  <si>
    <t>ComptaPlus Office365-Re09</t>
  </si>
  <si>
    <t>SOJI-Komatsubaki-Office365</t>
  </si>
  <si>
    <t>ELMO Office365-Re10</t>
  </si>
  <si>
    <t>Sankyo Seiko Office365-Re12</t>
  </si>
  <si>
    <t>TBC Office365ーRe12</t>
  </si>
  <si>
    <t>Sucrecube office365</t>
    <phoneticPr fontId="9"/>
  </si>
  <si>
    <t>SC Paris et toi Office365-Re06</t>
  </si>
  <si>
    <t>Microsoft Office365</t>
    <phoneticPr fontId="9"/>
  </si>
  <si>
    <t>JNTO Spain</t>
  </si>
  <si>
    <t>NEDO</t>
  </si>
  <si>
    <t>KYODO NEWS</t>
  </si>
  <si>
    <t>Nippon Steel &amp; Sumikin Bussan</t>
  </si>
  <si>
    <t>SUCRECUBE Technologies 2枚</t>
    <rPh sb="24" eb="25">
      <t>マイ</t>
    </rPh>
    <phoneticPr fontId="9"/>
  </si>
  <si>
    <t>Takashimaya SA</t>
  </si>
  <si>
    <t>JNTO Italy</t>
  </si>
  <si>
    <t>JEPIC</t>
  </si>
  <si>
    <t>JATCO</t>
  </si>
  <si>
    <t>DOCOMO</t>
    <phoneticPr fontId="9"/>
  </si>
  <si>
    <t>SMS Test Mobile</t>
  </si>
  <si>
    <t>4月・10月</t>
    <phoneticPr fontId="9"/>
  </si>
  <si>
    <t>Germay</t>
    <phoneticPr fontId="9"/>
  </si>
  <si>
    <t>JB Network</t>
    <phoneticPr fontId="9"/>
  </si>
  <si>
    <t>OK</t>
    <phoneticPr fontId="9"/>
  </si>
  <si>
    <t>check</t>
    <phoneticPr fontId="9"/>
  </si>
  <si>
    <t>頻度</t>
  </si>
  <si>
    <t>メモ</t>
    <phoneticPr fontId="9"/>
  </si>
  <si>
    <t>毎月</t>
  </si>
  <si>
    <t>Free ADSL</t>
    <phoneticPr fontId="9"/>
  </si>
  <si>
    <t>事務所 オペラ</t>
    <rPh sb="0" eb="2">
      <t>ジム</t>
    </rPh>
    <rPh sb="2" eb="3">
      <t>ショ</t>
    </rPh>
    <phoneticPr fontId="9"/>
  </si>
  <si>
    <t>fbx12132310</t>
    <phoneticPr fontId="9"/>
  </si>
  <si>
    <t>daixaena</t>
    <phoneticPr fontId="9"/>
  </si>
  <si>
    <t>事務所 シャンゼリゼ</t>
    <rPh sb="0" eb="2">
      <t>ジム</t>
    </rPh>
    <rPh sb="2" eb="3">
      <t>ショ</t>
    </rPh>
    <phoneticPr fontId="9"/>
  </si>
  <si>
    <t>Fbx26048146</t>
    <phoneticPr fontId="9"/>
  </si>
  <si>
    <t>Sucre2020</t>
    <phoneticPr fontId="9"/>
  </si>
  <si>
    <t>SATO自宅</t>
    <rPh sb="4" eb="6">
      <t>ジタク</t>
    </rPh>
    <phoneticPr fontId="9"/>
  </si>
  <si>
    <t>0954815963</t>
    <phoneticPr fontId="9"/>
  </si>
  <si>
    <t>SFR INTERNET</t>
    <phoneticPr fontId="9"/>
  </si>
  <si>
    <t>https://espace-client.sfr.fr/</t>
  </si>
  <si>
    <t>※解約2019/12</t>
    <rPh sb="1" eb="3">
      <t>カイヤク</t>
    </rPh>
    <phoneticPr fontId="9"/>
  </si>
  <si>
    <t>Sucre2020</t>
    <phoneticPr fontId="11"/>
  </si>
  <si>
    <t>FREE Mobile</t>
    <phoneticPr fontId="9"/>
  </si>
  <si>
    <t>解約済</t>
    <rPh sb="0" eb="2">
      <t>カイヤク</t>
    </rPh>
    <rPh sb="2" eb="3">
      <t>ズミ</t>
    </rPh>
    <phoneticPr fontId="9"/>
  </si>
  <si>
    <t>毎月28日</t>
    <rPh sb="0" eb="2">
      <t>マイツキ</t>
    </rPh>
    <rPh sb="4" eb="5">
      <t>ニチ</t>
    </rPh>
    <phoneticPr fontId="11"/>
  </si>
  <si>
    <t>空き回線</t>
    <rPh sb="0" eb="1">
      <t>ア</t>
    </rPh>
    <rPh sb="2" eb="4">
      <t>カイセン</t>
    </rPh>
    <phoneticPr fontId="9"/>
  </si>
  <si>
    <t>0652050021</t>
    <phoneticPr fontId="9"/>
  </si>
  <si>
    <t>14271225
k.sato@sucrecube.fr</t>
    <phoneticPr fontId="9"/>
  </si>
  <si>
    <t>毎月2日</t>
    <rPh sb="0" eb="2">
      <t>マイツキ</t>
    </rPh>
    <rPh sb="3" eb="4">
      <t>ニチ</t>
    </rPh>
    <phoneticPr fontId="11"/>
  </si>
  <si>
    <t>0651427805</t>
    <phoneticPr fontId="9"/>
  </si>
  <si>
    <t>ipad</t>
  </si>
  <si>
    <t>0769137860</t>
    <phoneticPr fontId="9"/>
  </si>
  <si>
    <t>14271225
support@sucrecube.fr</t>
    <phoneticPr fontId="9"/>
  </si>
  <si>
    <t>毎月6日</t>
    <rPh sb="0" eb="2">
      <t>マイツキ</t>
    </rPh>
    <rPh sb="3" eb="4">
      <t>ニチ</t>
    </rPh>
    <phoneticPr fontId="11"/>
  </si>
  <si>
    <t>田村</t>
    <rPh sb="0" eb="2">
      <t>タムラ</t>
    </rPh>
    <phoneticPr fontId="9"/>
  </si>
  <si>
    <t>0695897632</t>
    <phoneticPr fontId="9"/>
  </si>
  <si>
    <t>毎月15日</t>
    <rPh sb="0" eb="2">
      <t>マイツキ</t>
    </rPh>
    <rPh sb="4" eb="5">
      <t>ニチ</t>
    </rPh>
    <phoneticPr fontId="11"/>
  </si>
  <si>
    <t>佐藤</t>
    <rPh sb="0" eb="2">
      <t>サトウ</t>
    </rPh>
    <phoneticPr fontId="9"/>
  </si>
  <si>
    <t>0676141473</t>
    <phoneticPr fontId="9"/>
  </si>
  <si>
    <t>SFR Mobile</t>
    <phoneticPr fontId="9"/>
  </si>
  <si>
    <t>※キャッシュに気をつけて</t>
    <rPh sb="7" eb="8">
      <t>キ</t>
    </rPh>
    <phoneticPr fontId="9"/>
  </si>
  <si>
    <t>小池</t>
    <rPh sb="0" eb="2">
      <t>コイケ</t>
    </rPh>
    <phoneticPr fontId="9"/>
  </si>
  <si>
    <t>0777491263</t>
    <phoneticPr fontId="11"/>
  </si>
  <si>
    <t>0777491263</t>
    <phoneticPr fontId="9"/>
  </si>
  <si>
    <t>scadmin2015</t>
    <phoneticPr fontId="11"/>
  </si>
  <si>
    <t xml:space="preserve">B419-017156970 </t>
    <phoneticPr fontId="9"/>
  </si>
  <si>
    <t>B419-019252631</t>
    <phoneticPr fontId="9"/>
  </si>
  <si>
    <t xml:space="preserve"> B419-021378171</t>
    <phoneticPr fontId="9"/>
  </si>
  <si>
    <t>B419-023483148</t>
  </si>
  <si>
    <t>B420-000657857</t>
  </si>
  <si>
    <t>B420-002803854</t>
    <phoneticPr fontId="9"/>
  </si>
  <si>
    <t>"-から引かれる</t>
    <rPh sb="4" eb="5">
      <t>ヒ</t>
    </rPh>
    <phoneticPr fontId="9"/>
  </si>
  <si>
    <t>0777491265</t>
    <phoneticPr fontId="9"/>
  </si>
  <si>
    <t>Scadmin2019</t>
    <phoneticPr fontId="11"/>
  </si>
  <si>
    <t xml:space="preserve"> B719-016799699</t>
    <phoneticPr fontId="9"/>
  </si>
  <si>
    <t>B719-018951469</t>
  </si>
  <si>
    <t>B719-021040927</t>
  </si>
  <si>
    <t>B719-023220954</t>
  </si>
  <si>
    <t>B720-000094194</t>
    <phoneticPr fontId="9"/>
  </si>
  <si>
    <t>B720-002289117</t>
    <phoneticPr fontId="9"/>
  </si>
  <si>
    <t>B720-004415357</t>
  </si>
  <si>
    <t>伊藤</t>
    <rPh sb="0" eb="2">
      <t>イトウ</t>
    </rPh>
    <phoneticPr fontId="11"/>
  </si>
  <si>
    <t>0610382747</t>
    <phoneticPr fontId="11"/>
  </si>
  <si>
    <t>B519-017565149</t>
    <phoneticPr fontId="9"/>
  </si>
  <si>
    <t>B519-019705418</t>
    <phoneticPr fontId="9"/>
  </si>
  <si>
    <t>B519-021822194</t>
    <phoneticPr fontId="9"/>
  </si>
  <si>
    <t>B519-023958142</t>
    <phoneticPr fontId="9"/>
  </si>
  <si>
    <t>B720-0000663833</t>
    <phoneticPr fontId="9"/>
  </si>
  <si>
    <t>B520-002842011</t>
    <phoneticPr fontId="9"/>
  </si>
  <si>
    <t>2019.11.6～</t>
    <phoneticPr fontId="9"/>
  </si>
  <si>
    <t>信澤</t>
    <rPh sb="0" eb="2">
      <t>ノブサワ</t>
    </rPh>
    <phoneticPr fontId="9"/>
  </si>
  <si>
    <t>0646634697</t>
    <phoneticPr fontId="11"/>
  </si>
  <si>
    <t>SucreCube2012</t>
    <phoneticPr fontId="11"/>
  </si>
  <si>
    <t>B719-017359246</t>
  </si>
  <si>
    <t>B719-019474112</t>
  </si>
  <si>
    <t>B719-021599213</t>
  </si>
  <si>
    <t>B719-023737453</t>
  </si>
  <si>
    <t>B720-000664176</t>
    <phoneticPr fontId="9"/>
  </si>
  <si>
    <t>B720-002816883</t>
    <phoneticPr fontId="9"/>
  </si>
  <si>
    <t>毎月13日</t>
    <phoneticPr fontId="9"/>
  </si>
  <si>
    <t>Bouygue Mobile</t>
    <phoneticPr fontId="9"/>
  </si>
  <si>
    <t>https://www.mon-compte.bouyguestelecom.fr/cas/login</t>
    <phoneticPr fontId="9"/>
  </si>
  <si>
    <t>43,98</t>
    <phoneticPr fontId="9"/>
  </si>
  <si>
    <t>pocket wi-fi</t>
    <phoneticPr fontId="9"/>
  </si>
  <si>
    <t>0762918882</t>
    <phoneticPr fontId="9"/>
  </si>
  <si>
    <t>secretary@sucrecube.fr</t>
    <phoneticPr fontId="9"/>
  </si>
  <si>
    <t>Sucre2019</t>
    <phoneticPr fontId="9"/>
  </si>
  <si>
    <t>0658085669</t>
    <phoneticPr fontId="9"/>
  </si>
  <si>
    <t>※pocket wi-fiのみ有効</t>
  </si>
  <si>
    <r>
      <t>空き回線</t>
    </r>
    <r>
      <rPr>
        <sz val="12"/>
        <color rgb="FFFF0000"/>
        <rFont val="Yu Gothic UI"/>
        <family val="3"/>
        <charset val="128"/>
      </rPr>
      <t xml:space="preserve"> </t>
    </r>
    <phoneticPr fontId="9"/>
  </si>
  <si>
    <t>0650463132</t>
    <phoneticPr fontId="9"/>
  </si>
  <si>
    <t>secretary@sucrecube.fr</t>
  </si>
  <si>
    <t>Orange  Mobile</t>
    <phoneticPr fontId="9"/>
  </si>
  <si>
    <t>https://login.orange.fr/?return_url=https://www.orange.fr/portail</t>
  </si>
  <si>
    <t>1/2か月</t>
    <phoneticPr fontId="9"/>
  </si>
  <si>
    <t>KOBAYASHI</t>
    <phoneticPr fontId="9"/>
  </si>
  <si>
    <t>m.kobayashi@sucrecube.fr</t>
    <phoneticPr fontId="9"/>
  </si>
  <si>
    <t>OVH</t>
    <phoneticPr fontId="9"/>
  </si>
  <si>
    <t>https://www.ovh.com/auth/</t>
  </si>
  <si>
    <t>費用・仕入れ共通</t>
    <phoneticPr fontId="9"/>
  </si>
  <si>
    <t>sk7853-ovh</t>
  </si>
  <si>
    <t>kakuzatou</t>
  </si>
  <si>
    <t>口座引落</t>
    <rPh sb="0" eb="2">
      <t>kouza</t>
    </rPh>
    <rPh sb="2" eb="4">
      <t>hikiotosi</t>
    </rPh>
    <phoneticPr fontId="11"/>
  </si>
  <si>
    <t>Microsoft 365 Exchange Plan1</t>
    <phoneticPr fontId="9"/>
  </si>
  <si>
    <t>https://portal.microsoftonline.com/admin/default.aspx</t>
    <phoneticPr fontId="9"/>
  </si>
  <si>
    <t>SUCRECUBE</t>
  </si>
  <si>
    <t>Cube2012</t>
    <phoneticPr fontId="9"/>
  </si>
  <si>
    <t>年払い</t>
    <rPh sb="0" eb="2">
      <t>ネンバラ</t>
    </rPh>
    <phoneticPr fontId="9"/>
  </si>
  <si>
    <t>Paris et toi</t>
    <phoneticPr fontId="9"/>
  </si>
  <si>
    <t>sucrecube@parisettoi.fr</t>
    <phoneticPr fontId="9"/>
  </si>
  <si>
    <t>SCPeT2017</t>
    <phoneticPr fontId="9"/>
  </si>
  <si>
    <t>Compta+</t>
    <phoneticPr fontId="9"/>
  </si>
  <si>
    <t>カード払</t>
    <rPh sb="3" eb="4">
      <t>バラ</t>
    </rPh>
    <phoneticPr fontId="9"/>
  </si>
  <si>
    <t>任意</t>
    <phoneticPr fontId="9"/>
  </si>
  <si>
    <t>Bruneau</t>
    <phoneticPr fontId="9"/>
  </si>
  <si>
    <t>https://www.bruneau.fr/authentication/login</t>
  </si>
  <si>
    <t>​sales@sucrecube.fr</t>
  </si>
  <si>
    <t>kakuzato</t>
  </si>
  <si>
    <t>2/28まで</t>
    <phoneticPr fontId="11"/>
  </si>
  <si>
    <t>3/31まで</t>
    <phoneticPr fontId="11"/>
  </si>
  <si>
    <t>4/30まで</t>
    <phoneticPr fontId="11"/>
  </si>
  <si>
    <t>なし</t>
    <phoneticPr fontId="11"/>
  </si>
  <si>
    <t>6/28まで</t>
    <phoneticPr fontId="11"/>
  </si>
  <si>
    <t>8/6まで</t>
  </si>
  <si>
    <t>9/5分</t>
    <rPh sb="3" eb="4">
      <t>ブン</t>
    </rPh>
    <phoneticPr fontId="9"/>
  </si>
  <si>
    <t>10/15分</t>
    <rPh sb="5" eb="6">
      <t>ブン</t>
    </rPh>
    <phoneticPr fontId="9"/>
  </si>
  <si>
    <t>振込み</t>
    <rPh sb="0" eb="2">
      <t>フリコ</t>
    </rPh>
    <phoneticPr fontId="9"/>
  </si>
  <si>
    <t>Loyer</t>
    <phoneticPr fontId="9"/>
  </si>
  <si>
    <t>メール送付</t>
    <rPh sb="3" eb="5">
      <t>ソウフ</t>
    </rPh>
    <phoneticPr fontId="9"/>
  </si>
  <si>
    <t>ok</t>
    <phoneticPr fontId="11"/>
  </si>
  <si>
    <t>Ok</t>
    <phoneticPr fontId="11"/>
  </si>
  <si>
    <t>Amazon　Business</t>
    <phoneticPr fontId="9"/>
  </si>
  <si>
    <t>sales@sucrecube.fr</t>
  </si>
  <si>
    <t>口座引落</t>
    <rPh sb="0" eb="2">
      <t>コウザ</t>
    </rPh>
    <rPh sb="2" eb="3">
      <t>ヒ</t>
    </rPh>
    <rPh sb="3" eb="4">
      <t>オ</t>
    </rPh>
    <phoneticPr fontId="9"/>
  </si>
  <si>
    <t>Ticket Restaurant</t>
  </si>
  <si>
    <t>https://client.edenred.fr/?</t>
  </si>
  <si>
    <t>6/30まで</t>
    <phoneticPr fontId="9"/>
  </si>
  <si>
    <t>201901F287047</t>
  </si>
  <si>
    <t xml:space="preserve">201901F366569 </t>
    <phoneticPr fontId="9"/>
  </si>
  <si>
    <t>202001F068134</t>
    <phoneticPr fontId="9"/>
  </si>
  <si>
    <t>Chateau d'eau</t>
    <phoneticPr fontId="9"/>
  </si>
  <si>
    <t>https://customerzone.edensprings.com/EdenSpringsWeb/jsp/index.jsp?phpLang=Frfr</t>
    <phoneticPr fontId="9"/>
  </si>
  <si>
    <t>SC2018</t>
  </si>
  <si>
    <t>31/04468523</t>
    <phoneticPr fontId="9"/>
  </si>
  <si>
    <t>31/04486595</t>
    <phoneticPr fontId="9"/>
  </si>
  <si>
    <t>31/04505209</t>
    <phoneticPr fontId="9"/>
  </si>
  <si>
    <t>31/04519191</t>
  </si>
  <si>
    <t>31/04545515</t>
    <phoneticPr fontId="9"/>
  </si>
  <si>
    <t>31/04570045</t>
  </si>
  <si>
    <t>31/04587021</t>
    <phoneticPr fontId="9"/>
  </si>
  <si>
    <t>Haystack</t>
    <phoneticPr fontId="9"/>
  </si>
  <si>
    <t>メール</t>
    <phoneticPr fontId="9"/>
  </si>
  <si>
    <t>support@sucrecube.fr</t>
  </si>
  <si>
    <t>#001516963</t>
    <phoneticPr fontId="9"/>
  </si>
  <si>
    <t>#001517812</t>
    <phoneticPr fontId="9"/>
  </si>
  <si>
    <t>#001518690</t>
    <phoneticPr fontId="9"/>
  </si>
  <si>
    <t>年一</t>
    <rPh sb="0" eb="1">
      <t>ネン</t>
    </rPh>
    <rPh sb="1" eb="2">
      <t>イチ</t>
    </rPh>
    <phoneticPr fontId="9"/>
  </si>
  <si>
    <t>info@parisettoi.fr</t>
    <phoneticPr fontId="9"/>
  </si>
  <si>
    <t>RSJ199301966592 *2年分</t>
    <rPh sb="18" eb="20">
      <t>ネンブン</t>
    </rPh>
    <phoneticPr fontId="9"/>
  </si>
  <si>
    <t>毎月</t>
    <phoneticPr fontId="9"/>
  </si>
  <si>
    <t>小池さん</t>
    <rPh sb="0" eb="2">
      <t>コイケ</t>
    </rPh>
    <phoneticPr fontId="9"/>
  </si>
  <si>
    <t>0101</t>
    <phoneticPr fontId="9"/>
  </si>
  <si>
    <t>Nespresso</t>
    <phoneticPr fontId="9"/>
  </si>
  <si>
    <t>google ads</t>
    <phoneticPr fontId="9"/>
  </si>
  <si>
    <t>https://ads.google.com/</t>
  </si>
  <si>
    <t>paisettoi</t>
    <phoneticPr fontId="9"/>
  </si>
  <si>
    <t>TOTAL GR</t>
  </si>
  <si>
    <t>（87190453001）</t>
    <phoneticPr fontId="9"/>
  </si>
  <si>
    <t>Darty</t>
    <phoneticPr fontId="9"/>
  </si>
  <si>
    <t>SucreCube2017</t>
  </si>
  <si>
    <t>更新時</t>
    <phoneticPr fontId="9"/>
  </si>
  <si>
    <t>TeamViewer</t>
  </si>
  <si>
    <t>2019/4/10-2020/4/9</t>
    <phoneticPr fontId="9"/>
  </si>
  <si>
    <t>Yorozu</t>
    <phoneticPr fontId="11"/>
  </si>
  <si>
    <t>枚数</t>
    <rPh sb="0" eb="2">
      <t>マイスウ</t>
    </rPh>
    <phoneticPr fontId="9"/>
  </si>
  <si>
    <t>NB</t>
    <phoneticPr fontId="11"/>
  </si>
  <si>
    <t>Couleur</t>
    <phoneticPr fontId="11"/>
  </si>
  <si>
    <t>料金</t>
    <rPh sb="0" eb="2">
      <t>リョウキン</t>
    </rPh>
    <phoneticPr fontId="11"/>
  </si>
  <si>
    <t>Avoir</t>
    <phoneticPr fontId="11"/>
  </si>
  <si>
    <t>Avoir</t>
    <phoneticPr fontId="9"/>
  </si>
  <si>
    <t>Period</t>
    <phoneticPr fontId="11"/>
  </si>
  <si>
    <t>社名</t>
    <rPh sb="0" eb="2">
      <t>シャメイ</t>
    </rPh>
    <phoneticPr fontId="9"/>
  </si>
  <si>
    <t>アドレス</t>
    <phoneticPr fontId="9"/>
  </si>
  <si>
    <t>担当者名</t>
    <rPh sb="0" eb="2">
      <t>タントウ</t>
    </rPh>
    <rPh sb="2" eb="3">
      <t>シャ</t>
    </rPh>
    <rPh sb="3" eb="4">
      <t>メイ</t>
    </rPh>
    <phoneticPr fontId="9"/>
  </si>
  <si>
    <t>備考</t>
    <rPh sb="0" eb="2">
      <t>ビコウ</t>
    </rPh>
    <phoneticPr fontId="9"/>
  </si>
  <si>
    <t>※送付先をまとめた旧Excelファイルは次のパスに保存：S:\7.Admin\1.会社会計関連\_old</t>
    <rPh sb="1" eb="3">
      <t>ソウフ</t>
    </rPh>
    <rPh sb="3" eb="4">
      <t>サキ</t>
    </rPh>
    <rPh sb="9" eb="10">
      <t>キュウ</t>
    </rPh>
    <rPh sb="20" eb="21">
      <t>ツギ</t>
    </rPh>
    <rPh sb="25" eb="27">
      <t>ホゾン</t>
    </rPh>
    <phoneticPr fontId="9"/>
  </si>
  <si>
    <t>◎</t>
  </si>
  <si>
    <t>45RPM</t>
    <phoneticPr fontId="9"/>
  </si>
  <si>
    <t>M.HIRANO TSUTOMU
45 RPM France s.a.r.l.
23 Rue de Grenelle
75007 Paris</t>
    <phoneticPr fontId="9"/>
  </si>
  <si>
    <t>AAB</t>
    <phoneticPr fontId="9"/>
  </si>
  <si>
    <t>Dai Nippon Printing Paris Liaison Office (DNP France)</t>
  </si>
  <si>
    <t>Hiroshi TAKANASHI &lt;Takanashi-H2@dnpfrance.fr&gt;</t>
    <phoneticPr fontId="9"/>
  </si>
  <si>
    <t>高梨</t>
    <rPh sb="0" eb="2">
      <t>タカナシ</t>
    </rPh>
    <phoneticPr fontId="9"/>
  </si>
  <si>
    <t>dsato@alfelis.com</t>
    <phoneticPr fontId="9"/>
  </si>
  <si>
    <t>PDF</t>
    <phoneticPr fontId="9"/>
  </si>
  <si>
    <t>saeki@anatc.com</t>
    <phoneticPr fontId="9"/>
  </si>
  <si>
    <t>佐伯様</t>
    <rPh sb="0" eb="2">
      <t>サエキ</t>
    </rPh>
    <rPh sb="2" eb="3">
      <t>サマ</t>
    </rPh>
    <phoneticPr fontId="9"/>
  </si>
  <si>
    <t>ANN（朝日放送）</t>
    <rPh sb="4" eb="6">
      <t>アサヒ</t>
    </rPh>
    <rPh sb="6" eb="8">
      <t>ホウソウ</t>
    </rPh>
    <phoneticPr fontId="9"/>
  </si>
  <si>
    <t>要タンポンとサイン</t>
    <rPh sb="0" eb="1">
      <t>ヨウ</t>
    </rPh>
    <phoneticPr fontId="9"/>
  </si>
  <si>
    <t>masahito.fukuda@boj.or.jp</t>
    <phoneticPr fontId="9"/>
  </si>
  <si>
    <t>福田様</t>
    <rPh sb="0" eb="3">
      <t>フクダサマ</t>
    </rPh>
    <phoneticPr fontId="9"/>
  </si>
  <si>
    <t>isabelle.takino@bojparis.fr</t>
    <phoneticPr fontId="9"/>
  </si>
  <si>
    <t>CC 滝野様</t>
    <rPh sb="3" eb="6">
      <t>タキノサマ</t>
    </rPh>
    <phoneticPr fontId="9"/>
  </si>
  <si>
    <t>Yoshiyuki YANAGAWA (yanagawa@ccijf.asso.fr)</t>
    <phoneticPr fontId="9"/>
  </si>
  <si>
    <t>事務局　柳川</t>
    <phoneticPr fontId="9"/>
  </si>
  <si>
    <t>Mitsuru SAWADA &lt;sawada@clairparis.org&gt;</t>
    <phoneticPr fontId="9"/>
  </si>
  <si>
    <t>澤田</t>
    <rPh sb="0" eb="2">
      <t>サワダ</t>
    </rPh>
    <phoneticPr fontId="9"/>
  </si>
  <si>
    <t>2019/4から</t>
    <phoneticPr fontId="9"/>
  </si>
  <si>
    <t>contact@clairparis.org</t>
    <phoneticPr fontId="9"/>
  </si>
  <si>
    <t>CC　Contact アカウント</t>
    <phoneticPr fontId="9"/>
  </si>
  <si>
    <t>Comptaplus</t>
  </si>
  <si>
    <t>m.teratani@comptaplus.com</t>
    <phoneticPr fontId="9"/>
  </si>
  <si>
    <t>寺谷さん</t>
    <rPh sb="0" eb="2">
      <t>テラタニ</t>
    </rPh>
    <phoneticPr fontId="9"/>
  </si>
  <si>
    <t>住所　S:\7.Admin\1.会社会計関連\郵送顧客住所</t>
    <rPh sb="0" eb="2">
      <t>ジュウショ</t>
    </rPh>
    <phoneticPr fontId="9"/>
  </si>
  <si>
    <t>Conti</t>
    <phoneticPr fontId="9"/>
  </si>
  <si>
    <t>Hisaoaka Shinnosuke &lt;sysmfy728@hotmail.co.jp&gt;</t>
    <phoneticPr fontId="9"/>
  </si>
  <si>
    <t>久岡</t>
    <rPh sb="0" eb="2">
      <t>ヒサオカ</t>
    </rPh>
    <phoneticPr fontId="9"/>
  </si>
  <si>
    <t>nishio@elmoeurope.com</t>
    <phoneticPr fontId="9"/>
  </si>
  <si>
    <t>西尾</t>
    <rPh sb="0" eb="2">
      <t>ニシオ</t>
    </rPh>
    <phoneticPr fontId="9"/>
  </si>
  <si>
    <t>F.P. Natural Ingredients SAS（FPNI）</t>
    <phoneticPr fontId="9"/>
  </si>
  <si>
    <t>年1、SDSL 3か月おき</t>
    <rPh sb="0" eb="1">
      <t>ネン</t>
    </rPh>
    <phoneticPr fontId="9"/>
  </si>
  <si>
    <t>年1</t>
    <rPh sb="0" eb="1">
      <t>ネン</t>
    </rPh>
    <phoneticPr fontId="9"/>
  </si>
  <si>
    <t>Hakka</t>
    <phoneticPr fontId="9"/>
  </si>
  <si>
    <t>yukari capelle &lt;yukaricapelle.hakka@gmail.com&gt;</t>
    <phoneticPr fontId="9"/>
  </si>
  <si>
    <t>カペルさん</t>
    <phoneticPr fontId="9"/>
  </si>
  <si>
    <t>Ichinyosha</t>
    <phoneticPr fontId="9"/>
  </si>
  <si>
    <t>iiekazue &lt;iiekazue@aol.com&gt;</t>
    <phoneticPr fontId="9"/>
  </si>
  <si>
    <t>土屋一恵</t>
    <phoneticPr fontId="9"/>
  </si>
  <si>
    <t>nicaise.metiekouen@jatco.fr
Metivierさん：maryse.metivier@jatco.fr
Benoitさん：benoit.boulet@jatco.fr</t>
    <phoneticPr fontId="9"/>
  </si>
  <si>
    <t xml:space="preserve">Metiekouen Nicaise </t>
    <phoneticPr fontId="9"/>
  </si>
  <si>
    <t>JEPIC</t>
    <phoneticPr fontId="9"/>
  </si>
  <si>
    <t>kagawa@jepic.fr</t>
    <phoneticPr fontId="9"/>
  </si>
  <si>
    <t>香川</t>
    <rPh sb="0" eb="2">
      <t>カガワ</t>
    </rPh>
    <phoneticPr fontId="9"/>
  </si>
  <si>
    <t>pierrick_grenier@jetro.go.jp</t>
    <phoneticPr fontId="9"/>
  </si>
  <si>
    <t>グルニエ</t>
    <phoneticPr fontId="9"/>
  </si>
  <si>
    <t>Lucic-Masa@jica.go.jp</t>
    <phoneticPr fontId="9"/>
  </si>
  <si>
    <t>Masaさん</t>
    <phoneticPr fontId="9"/>
  </si>
  <si>
    <t>Nishiki.Yoko@jica.go.jp</t>
  </si>
  <si>
    <t>CC:西木</t>
    <rPh sb="3" eb="5">
      <t>ニシキ</t>
    </rPh>
    <phoneticPr fontId="9"/>
  </si>
  <si>
    <t>JNTO</t>
    <phoneticPr fontId="9"/>
  </si>
  <si>
    <t>Kento Niwa &lt;niwa@tourisme-japon.fr&gt;</t>
    <phoneticPr fontId="9"/>
  </si>
  <si>
    <t>丹羽</t>
    <rPh sb="0" eb="2">
      <t>ニワ</t>
    </rPh>
    <phoneticPr fontId="9"/>
  </si>
  <si>
    <t>JTBコミュニケーションデザイン</t>
    <phoneticPr fontId="9"/>
  </si>
  <si>
    <t>otsuka556@jtbcom.co.jp</t>
    <phoneticPr fontId="9"/>
  </si>
  <si>
    <t>大塚</t>
    <rPh sb="0" eb="2">
      <t>オオツカ</t>
    </rPh>
    <phoneticPr fontId="9"/>
  </si>
  <si>
    <t>7/24 要確認</t>
    <rPh sb="5" eb="6">
      <t>ヨウ</t>
    </rPh>
    <rPh sb="6" eb="8">
      <t>カクニン</t>
    </rPh>
    <phoneticPr fontId="9"/>
  </si>
  <si>
    <t>JR東日本</t>
    <phoneticPr fontId="9"/>
  </si>
  <si>
    <t>平戸　hirato@japanrail.fr
Thiriat thiriat@japanrail.fr
青木　aoki@japanrail.fr
友貞　tomosada@japanrail.fr</t>
    <phoneticPr fontId="9"/>
  </si>
  <si>
    <t>2021年</t>
    <rPh sb="4" eb="5">
      <t>ネン</t>
    </rPh>
    <phoneticPr fontId="9"/>
  </si>
  <si>
    <t>PABX</t>
    <phoneticPr fontId="9"/>
  </si>
  <si>
    <t>JR西日本コミュニケーションズ</t>
    <rPh sb="2" eb="3">
      <t>ニシ</t>
    </rPh>
    <rPh sb="3" eb="5">
      <t>ニホン</t>
    </rPh>
    <phoneticPr fontId="9"/>
  </si>
  <si>
    <t>五十嵐様？赤星様？確認中</t>
    <rPh sb="0" eb="4">
      <t>イガラシサマ</t>
    </rPh>
    <rPh sb="5" eb="8">
      <t>アカボシサマ</t>
    </rPh>
    <rPh sb="9" eb="12">
      <t>カクニンチュウ</t>
    </rPh>
    <phoneticPr fontId="9"/>
  </si>
  <si>
    <t>Jugetsudo</t>
    <phoneticPr fontId="9"/>
  </si>
  <si>
    <t>maki maruyama' &lt;makimaruyama@hotmail.com&gt;</t>
    <phoneticPr fontId="9"/>
  </si>
  <si>
    <t>丸山</t>
    <rPh sb="0" eb="2">
      <t>マルヤマ</t>
    </rPh>
    <phoneticPr fontId="9"/>
  </si>
  <si>
    <t>Yuuri MIZUTANI' &lt;y-mizutani@maruyamanori.com&gt;</t>
    <phoneticPr fontId="9"/>
  </si>
  <si>
    <t>水谷</t>
    <rPh sb="0" eb="2">
      <t>ミズタニ</t>
    </rPh>
    <phoneticPr fontId="9"/>
  </si>
  <si>
    <t>JUNKUDO</t>
    <phoneticPr fontId="9"/>
  </si>
  <si>
    <t>richardot@junku.fr</t>
    <phoneticPr fontId="9"/>
  </si>
  <si>
    <t>リシャルド</t>
    <phoneticPr fontId="9"/>
  </si>
  <si>
    <t>shirakawa@junku.fr</t>
    <phoneticPr fontId="9"/>
  </si>
  <si>
    <t>cc白川</t>
    <rPh sb="2" eb="4">
      <t>シラカワ</t>
    </rPh>
    <phoneticPr fontId="9"/>
  </si>
  <si>
    <t>Kasai</t>
    <phoneticPr fontId="9"/>
  </si>
  <si>
    <t>shumiya@kasai-sef.com</t>
    <phoneticPr fontId="9"/>
  </si>
  <si>
    <t>Shumiya</t>
    <phoneticPr fontId="9"/>
  </si>
  <si>
    <t>Keyence</t>
    <phoneticPr fontId="9"/>
  </si>
  <si>
    <t>comptafournisseur@keyence.fr</t>
    <phoneticPr fontId="9"/>
  </si>
  <si>
    <t>Kowa</t>
    <phoneticPr fontId="9"/>
  </si>
  <si>
    <t>yamamoto</t>
    <phoneticPr fontId="9"/>
  </si>
  <si>
    <t>KSTE</t>
    <phoneticPr fontId="9"/>
  </si>
  <si>
    <t>Yuko CHIHARA &lt;chihara.yuko@ksteurope.com&gt;</t>
    <phoneticPr fontId="9"/>
  </si>
  <si>
    <t>千原</t>
    <rPh sb="0" eb="2">
      <t>チハラ</t>
    </rPh>
    <phoneticPr fontId="9"/>
  </si>
  <si>
    <t>Mayumi Galiano' &lt;m.galiano@ksteurope.com&gt;</t>
    <phoneticPr fontId="9"/>
  </si>
  <si>
    <t>福田(会計担当）</t>
    <rPh sb="0" eb="2">
      <t>フクダ</t>
    </rPh>
    <rPh sb="3" eb="5">
      <t>カイケイ</t>
    </rPh>
    <rPh sb="5" eb="7">
      <t>タントウ</t>
    </rPh>
    <phoneticPr fontId="9"/>
  </si>
  <si>
    <t>Kyodo News</t>
    <phoneticPr fontId="9"/>
  </si>
  <si>
    <t>Mail, SDSL</t>
    <phoneticPr fontId="9"/>
  </si>
  <si>
    <t>　</t>
    <phoneticPr fontId="9"/>
  </si>
  <si>
    <t>Menard</t>
    <phoneticPr fontId="9"/>
  </si>
  <si>
    <t>fukuda@menard.fr</t>
    <phoneticPr fontId="9"/>
  </si>
  <si>
    <t>福田</t>
    <rPh sb="0" eb="2">
      <t>フクダ</t>
    </rPh>
    <phoneticPr fontId="9"/>
  </si>
  <si>
    <t>accounting@menard.fr</t>
    <phoneticPr fontId="9"/>
  </si>
  <si>
    <t>CC安藤</t>
    <rPh sb="2" eb="4">
      <t>アンドウ</t>
    </rPh>
    <phoneticPr fontId="9"/>
  </si>
  <si>
    <t>MERCIAN</t>
    <phoneticPr fontId="9"/>
  </si>
  <si>
    <t>taizo.hasegawa@paris-miki.jp</t>
    <phoneticPr fontId="9"/>
  </si>
  <si>
    <t>長谷川</t>
    <rPh sb="0" eb="3">
      <t>ハセガワ</t>
    </rPh>
    <phoneticPr fontId="9"/>
  </si>
  <si>
    <t>Mokuba</t>
    <phoneticPr fontId="9"/>
  </si>
  <si>
    <t>ADMIN_MOKUBA &lt;admin@mokuba.fr&gt;</t>
    <phoneticPr fontId="9"/>
  </si>
  <si>
    <t>杉本</t>
    <phoneticPr fontId="9"/>
  </si>
  <si>
    <t>2019年10月に橋本さん復帰　宛先変更の可能性あり</t>
    <rPh sb="9" eb="11">
      <t>ハシモト</t>
    </rPh>
    <rPh sb="13" eb="15">
      <t>フッキ</t>
    </rPh>
    <rPh sb="21" eb="24">
      <t>カノウセイ</t>
    </rPh>
    <phoneticPr fontId="9"/>
  </si>
  <si>
    <t>COMPTA_MOKUBA &lt;Compta@mokuba.fr&gt;</t>
    <phoneticPr fontId="9"/>
  </si>
  <si>
    <t>CC前田</t>
    <phoneticPr fontId="9"/>
  </si>
  <si>
    <t>n° 171 SARL（旧Henry Cuir）</t>
    <rPh sb="12" eb="13">
      <t>キュウ</t>
    </rPh>
    <phoneticPr fontId="9"/>
  </si>
  <si>
    <t>info@numero171.com</t>
    <phoneticPr fontId="9"/>
  </si>
  <si>
    <t>近江</t>
    <phoneticPr fontId="9"/>
  </si>
  <si>
    <t>harada@nedoeurope.org</t>
    <phoneticPr fontId="9"/>
  </si>
  <si>
    <t>原田</t>
    <rPh sb="0" eb="2">
      <t>ハラダ</t>
    </rPh>
    <phoneticPr fontId="9"/>
  </si>
  <si>
    <t>NEXI</t>
    <phoneticPr fontId="9"/>
  </si>
  <si>
    <t>Yumi_Kira &lt;Yumi_Kira@jetro.go.jp&gt;</t>
    <phoneticPr fontId="9"/>
  </si>
  <si>
    <t>吉良</t>
    <rPh sb="0" eb="2">
      <t>キラ</t>
    </rPh>
    <phoneticPr fontId="9"/>
  </si>
  <si>
    <t>nishimura@nhk.fr</t>
    <phoneticPr fontId="9"/>
  </si>
  <si>
    <t>西村</t>
    <rPh sb="0" eb="2">
      <t>ニシムラ</t>
    </rPh>
    <phoneticPr fontId="9"/>
  </si>
  <si>
    <t>NST(旧 NSSB)</t>
    <rPh sb="4" eb="5">
      <t>キュウ</t>
    </rPh>
    <phoneticPr fontId="9"/>
  </si>
  <si>
    <t>tomoko.koyama@nst-eu.fr</t>
    <phoneticPr fontId="9"/>
  </si>
  <si>
    <t>小山さん</t>
    <rPh sb="0" eb="2">
      <t>コヤマ</t>
    </rPh>
    <phoneticPr fontId="9"/>
  </si>
  <si>
    <t>NST Vienna(旧 NSSB Vienne)</t>
    <rPh sb="11" eb="12">
      <t>キュウ</t>
    </rPh>
    <phoneticPr fontId="9"/>
  </si>
  <si>
    <t>Nikoletta JABLONCZAY &lt;jablonczay@nst-eu.at&gt;</t>
    <phoneticPr fontId="9"/>
  </si>
  <si>
    <t>Nikolettaさん</t>
    <phoneticPr fontId="9"/>
  </si>
  <si>
    <t>◎</t>
    <phoneticPr fontId="9"/>
  </si>
  <si>
    <t>NTT Comunications Corporations</t>
    <phoneticPr fontId="9"/>
  </si>
  <si>
    <t>NTT Europe</t>
    <phoneticPr fontId="9"/>
  </si>
  <si>
    <t>Aki.Shimokawabe@ntt.eu</t>
    <phoneticPr fontId="9"/>
  </si>
  <si>
    <t>下川部</t>
    <rPh sb="0" eb="1">
      <t>シモ</t>
    </rPh>
    <rPh sb="1" eb="3">
      <t>カワベ</t>
    </rPh>
    <phoneticPr fontId="9"/>
  </si>
  <si>
    <t>NTT　Germany</t>
    <phoneticPr fontId="9"/>
  </si>
  <si>
    <t>ga.de.accounting@ntt.eu</t>
    <phoneticPr fontId="9"/>
  </si>
  <si>
    <t>経理</t>
    <rPh sb="0" eb="2">
      <t>ケイリ</t>
    </rPh>
    <phoneticPr fontId="9"/>
  </si>
  <si>
    <t>CC Isao Kato &lt;Isao.Kato@ntt.eu&gt;</t>
    <phoneticPr fontId="9"/>
  </si>
  <si>
    <t>加藤</t>
    <rPh sb="0" eb="2">
      <t>カトウ</t>
    </rPh>
    <phoneticPr fontId="9"/>
  </si>
  <si>
    <t>Sankyo Seiko</t>
    <phoneticPr fontId="9"/>
  </si>
  <si>
    <t>Noriko YAMAMOTO &lt;noriko@sankyoseikoparis.com&gt;</t>
    <phoneticPr fontId="9"/>
  </si>
  <si>
    <t>山元様</t>
    <rPh sb="2" eb="3">
      <t>サマ</t>
    </rPh>
    <phoneticPr fontId="9"/>
  </si>
  <si>
    <t>Shindo</t>
    <phoneticPr fontId="9"/>
  </si>
  <si>
    <t>Kazuyuki Fujita' &lt;fujitak@shindo.com&gt;</t>
    <phoneticPr fontId="9"/>
  </si>
  <si>
    <t>藤田</t>
    <rPh sb="0" eb="2">
      <t>フジタ</t>
    </rPh>
    <phoneticPr fontId="9"/>
  </si>
  <si>
    <t>sanos@shindo.com</t>
    <phoneticPr fontId="9"/>
  </si>
  <si>
    <t>CC佐野</t>
    <rPh sb="2" eb="4">
      <t>サノ</t>
    </rPh>
    <phoneticPr fontId="9"/>
  </si>
  <si>
    <t>Soji SARL</t>
    <phoneticPr fontId="9"/>
  </si>
  <si>
    <t>Comptaplus寺谷様へ郵送</t>
    <rPh sb="10" eb="13">
      <t>テラタニサマ</t>
    </rPh>
    <rPh sb="14" eb="16">
      <t>ユウソウ</t>
    </rPh>
    <phoneticPr fontId="9"/>
  </si>
  <si>
    <t>Sumitomo</t>
    <phoneticPr fontId="9"/>
  </si>
  <si>
    <t>itaru.fukazawa@sumitomocorp.com</t>
    <phoneticPr fontId="9"/>
  </si>
  <si>
    <t>深沢</t>
    <rPh sb="0" eb="2">
      <t>フカザワ</t>
    </rPh>
    <phoneticPr fontId="9"/>
  </si>
  <si>
    <t>Suntory</t>
    <phoneticPr fontId="9"/>
  </si>
  <si>
    <t>Kei.Sugawara@suntory.eu</t>
    <phoneticPr fontId="9"/>
  </si>
  <si>
    <t>菅原</t>
    <rPh sb="0" eb="2">
      <t>スガワラ</t>
    </rPh>
    <phoneticPr fontId="9"/>
  </si>
  <si>
    <t>Yoshihiro.Irino@suntory.eu</t>
    <phoneticPr fontId="9"/>
  </si>
  <si>
    <t>CC入野</t>
    <rPh sb="2" eb="4">
      <t>イリノ</t>
    </rPh>
    <phoneticPr fontId="9"/>
  </si>
  <si>
    <t>f-kodama@tachi-s.net</t>
    <phoneticPr fontId="9"/>
  </si>
  <si>
    <t>児玉</t>
    <rPh sb="0" eb="2">
      <t>コダマ</t>
    </rPh>
    <phoneticPr fontId="9"/>
  </si>
  <si>
    <t>Takashimaya Co Ltd</t>
    <phoneticPr fontId="9"/>
  </si>
  <si>
    <t>ito@takashimaya.fr</t>
    <phoneticPr fontId="9"/>
  </si>
  <si>
    <t>井藤</t>
    <rPh sb="0" eb="2">
      <t>イトウ</t>
    </rPh>
    <phoneticPr fontId="9"/>
  </si>
  <si>
    <t>Takashimaya SAS</t>
    <phoneticPr fontId="9"/>
  </si>
  <si>
    <t>calarnou@takashimaya.fr</t>
    <phoneticPr fontId="9"/>
  </si>
  <si>
    <t>サビーヌ　</t>
    <phoneticPr fontId="9"/>
  </si>
  <si>
    <t>okazaki@takashimaya.fr</t>
    <phoneticPr fontId="9"/>
  </si>
  <si>
    <t>cc岡崎</t>
    <phoneticPr fontId="9"/>
  </si>
  <si>
    <t>Tamenaga</t>
    <phoneticPr fontId="9"/>
  </si>
  <si>
    <t>florence (florence@tamenaga.fr)'</t>
    <phoneticPr fontId="9"/>
  </si>
  <si>
    <t>Florence</t>
    <phoneticPr fontId="9"/>
  </si>
  <si>
    <t>morita@tamenaga.fr</t>
    <phoneticPr fontId="9"/>
  </si>
  <si>
    <t>CC森田</t>
    <rPh sb="2" eb="4">
      <t>モリタ</t>
    </rPh>
    <phoneticPr fontId="9"/>
  </si>
  <si>
    <t>TBC</t>
    <phoneticPr fontId="9"/>
  </si>
  <si>
    <t>watanabe@tbc-tmc.fr</t>
    <phoneticPr fontId="9"/>
  </si>
  <si>
    <t>渡辺</t>
    <rPh sb="0" eb="2">
      <t>ワタナベ</t>
    </rPh>
    <phoneticPr fontId="9"/>
  </si>
  <si>
    <t>matsumoto@tbc-tmc.fr</t>
    <phoneticPr fontId="9"/>
  </si>
  <si>
    <t>cc松本</t>
    <rPh sb="2" eb="4">
      <t>マツモト</t>
    </rPh>
    <phoneticPr fontId="9"/>
  </si>
  <si>
    <t>Vessel</t>
    <phoneticPr fontId="9"/>
  </si>
  <si>
    <t>Stephanie TOKUOKA &lt;tokuoka@vessel.co.jp&gt;</t>
    <phoneticPr fontId="9"/>
  </si>
  <si>
    <t>徳岡様</t>
    <rPh sb="0" eb="3">
      <t>トクオカサマ</t>
    </rPh>
    <phoneticPr fontId="9"/>
  </si>
  <si>
    <t>office@waiz-paris.com</t>
    <phoneticPr fontId="9"/>
  </si>
  <si>
    <t>PALTON Ricardo</t>
    <phoneticPr fontId="9"/>
  </si>
  <si>
    <t>日本語OK</t>
    <rPh sb="0" eb="3">
      <t>ニホンゴ</t>
    </rPh>
    <phoneticPr fontId="9"/>
  </si>
  <si>
    <t>Aubepartk@yorozu-corp.co.jp</t>
    <phoneticPr fontId="9"/>
  </si>
  <si>
    <t>Aubepartさん</t>
    <phoneticPr fontId="9"/>
  </si>
  <si>
    <t>大使館</t>
    <rPh sb="0" eb="3">
      <t>タイシカン</t>
    </rPh>
    <phoneticPr fontId="9"/>
  </si>
  <si>
    <t>日本人学校（Institute Culturel Franco Japonais）</t>
    <rPh sb="0" eb="3">
      <t>ニホンジン</t>
    </rPh>
    <rPh sb="3" eb="5">
      <t>ガッコウ</t>
    </rPh>
    <phoneticPr fontId="9"/>
  </si>
  <si>
    <t>admi@parinichi.com</t>
    <phoneticPr fontId="9"/>
  </si>
  <si>
    <t>東様</t>
    <rPh sb="0" eb="2">
      <t>アズマサマ</t>
    </rPh>
    <phoneticPr fontId="9"/>
  </si>
  <si>
    <t>スカイレーベル</t>
    <phoneticPr fontId="9"/>
  </si>
  <si>
    <t>案件進行中</t>
    <rPh sb="0" eb="2">
      <t>アンケン</t>
    </rPh>
    <rPh sb="2" eb="5">
      <t>シンコウチュウ</t>
    </rPh>
    <phoneticPr fontId="9"/>
  </si>
  <si>
    <t>RIB</t>
    <phoneticPr fontId="9"/>
  </si>
  <si>
    <t>FR4330002006890000431424W54</t>
    <phoneticPr fontId="9"/>
  </si>
  <si>
    <t>2019/2/4 時点</t>
    <rPh sb="9" eb="11">
      <t>ジテン</t>
    </rPh>
    <phoneticPr fontId="9"/>
  </si>
  <si>
    <t>1月更新</t>
    <rPh sb="1" eb="2">
      <t>ガツ</t>
    </rPh>
    <rPh sb="2" eb="4">
      <t>コウシン</t>
    </rPh>
    <phoneticPr fontId="11"/>
  </si>
  <si>
    <t>契約時間</t>
    <rPh sb="0" eb="2">
      <t>ケイヤク</t>
    </rPh>
    <rPh sb="2" eb="4">
      <t>ジカン</t>
    </rPh>
    <phoneticPr fontId="11"/>
  </si>
  <si>
    <t>12/31使用時間</t>
    <rPh sb="5" eb="7">
      <t>シヨウ</t>
    </rPh>
    <rPh sb="7" eb="9">
      <t>ジカン</t>
    </rPh>
    <phoneticPr fontId="11"/>
  </si>
  <si>
    <t>残り</t>
    <rPh sb="0" eb="1">
      <t>ノコ</t>
    </rPh>
    <phoneticPr fontId="11"/>
  </si>
  <si>
    <t>レポート提出</t>
    <rPh sb="4" eb="6">
      <t>テイシュツ</t>
    </rPh>
    <phoneticPr fontId="9"/>
  </si>
  <si>
    <t>時間増加の提案</t>
    <rPh sb="0" eb="2">
      <t>ジカン</t>
    </rPh>
    <rPh sb="2" eb="4">
      <t>ゾウカ</t>
    </rPh>
    <rPh sb="5" eb="7">
      <t>テイアン</t>
    </rPh>
    <phoneticPr fontId="9"/>
  </si>
  <si>
    <t>Exeed hours 請求</t>
    <rPh sb="12" eb="14">
      <t>セイキュウ</t>
    </rPh>
    <phoneticPr fontId="9"/>
  </si>
  <si>
    <t>通常</t>
    <rPh sb="0" eb="2">
      <t>ツウジョウ</t>
    </rPh>
    <phoneticPr fontId="9"/>
  </si>
  <si>
    <t>超過</t>
    <rPh sb="0" eb="2">
      <t>チョウカ</t>
    </rPh>
    <phoneticPr fontId="9"/>
  </si>
  <si>
    <t>45RPM</t>
    <phoneticPr fontId="11"/>
  </si>
  <si>
    <t>不要</t>
    <rPh sb="0" eb="1">
      <t>フ</t>
    </rPh>
    <rPh sb="1" eb="2">
      <t>ヨウ</t>
    </rPh>
    <phoneticPr fontId="9"/>
  </si>
  <si>
    <t>Numero 171</t>
    <phoneticPr fontId="11"/>
  </si>
  <si>
    <t>FPNI</t>
    <phoneticPr fontId="11"/>
  </si>
  <si>
    <t>Kasai</t>
    <phoneticPr fontId="11"/>
  </si>
  <si>
    <t>KOWA</t>
    <phoneticPr fontId="11"/>
  </si>
  <si>
    <t>Menard</t>
    <phoneticPr fontId="11"/>
  </si>
  <si>
    <t>Mokuba</t>
    <phoneticPr fontId="11"/>
  </si>
  <si>
    <t>Sankyo Seiko</t>
    <phoneticPr fontId="11"/>
  </si>
  <si>
    <t>Takashimaya</t>
    <phoneticPr fontId="11"/>
  </si>
  <si>
    <t>Tamenaga</t>
    <phoneticPr fontId="11"/>
  </si>
  <si>
    <t>3月更新</t>
    <rPh sb="1" eb="2">
      <t>ガツ</t>
    </rPh>
    <rPh sb="2" eb="4">
      <t>コウシン</t>
    </rPh>
    <phoneticPr fontId="11"/>
  </si>
  <si>
    <t>1/17使用時間</t>
    <rPh sb="4" eb="6">
      <t>シヨウ</t>
    </rPh>
    <rPh sb="6" eb="8">
      <t>ジカン</t>
    </rPh>
    <phoneticPr fontId="11"/>
  </si>
  <si>
    <t>定額制</t>
    <rPh sb="0" eb="3">
      <t>テイガクセイ</t>
    </rPh>
    <phoneticPr fontId="9"/>
  </si>
  <si>
    <t>4月更新</t>
    <rPh sb="1" eb="2">
      <t>ガツ</t>
    </rPh>
    <rPh sb="2" eb="4">
      <t>コウシン</t>
    </rPh>
    <phoneticPr fontId="11"/>
  </si>
  <si>
    <t>1/31使用時間</t>
    <rPh sb="4" eb="6">
      <t>シヨウ</t>
    </rPh>
    <rPh sb="6" eb="8">
      <t>ジカン</t>
    </rPh>
    <phoneticPr fontId="11"/>
  </si>
  <si>
    <t>3/31使用時間</t>
    <rPh sb="4" eb="6">
      <t>シヨウ</t>
    </rPh>
    <rPh sb="6" eb="8">
      <t>ジカン</t>
    </rPh>
    <phoneticPr fontId="11"/>
  </si>
  <si>
    <t>ANN</t>
    <phoneticPr fontId="11"/>
  </si>
  <si>
    <t xml:space="preserve">CLAIR </t>
    <phoneticPr fontId="11"/>
  </si>
  <si>
    <t>JATCO</t>
    <phoneticPr fontId="11"/>
  </si>
  <si>
    <t>JEPIC</t>
    <phoneticPr fontId="11"/>
  </si>
  <si>
    <t>要</t>
    <rPh sb="0" eb="1">
      <t>ヨウ</t>
    </rPh>
    <phoneticPr fontId="9"/>
  </si>
  <si>
    <t>JICA</t>
    <phoneticPr fontId="11"/>
  </si>
  <si>
    <t>済</t>
    <rPh sb="0" eb="1">
      <t>スミ</t>
    </rPh>
    <phoneticPr fontId="9"/>
  </si>
  <si>
    <t>JNTO</t>
    <phoneticPr fontId="11"/>
  </si>
  <si>
    <t>Junkudo</t>
    <phoneticPr fontId="11"/>
  </si>
  <si>
    <t>Keyence</t>
    <phoneticPr fontId="11"/>
  </si>
  <si>
    <t>Miki Optique</t>
    <phoneticPr fontId="11"/>
  </si>
  <si>
    <t>NEDO</t>
    <phoneticPr fontId="11"/>
  </si>
  <si>
    <t>NEXI</t>
    <phoneticPr fontId="11"/>
  </si>
  <si>
    <t>TBC</t>
    <phoneticPr fontId="11"/>
  </si>
  <si>
    <t>日本人学校</t>
  </si>
  <si>
    <t>5月更新</t>
    <rPh sb="1" eb="2">
      <t>ガツ</t>
    </rPh>
    <rPh sb="2" eb="4">
      <t>コウシン</t>
    </rPh>
    <phoneticPr fontId="11"/>
  </si>
  <si>
    <t>NSSB</t>
    <phoneticPr fontId="11"/>
  </si>
  <si>
    <t>Comptaplus*</t>
    <phoneticPr fontId="11"/>
  </si>
  <si>
    <t>定期ﾒﾝﾃは半日単位</t>
    <rPh sb="0" eb="2">
      <t>テイキ</t>
    </rPh>
    <rPh sb="6" eb="8">
      <t>ハンニチ</t>
    </rPh>
    <rPh sb="8" eb="10">
      <t>タンイ</t>
    </rPh>
    <phoneticPr fontId="9"/>
  </si>
  <si>
    <t>SHINDO</t>
    <phoneticPr fontId="11"/>
  </si>
  <si>
    <t>6月更新</t>
    <rPh sb="1" eb="2">
      <t>ガツ</t>
    </rPh>
    <rPh sb="2" eb="4">
      <t>コウシン</t>
    </rPh>
    <phoneticPr fontId="11"/>
  </si>
  <si>
    <t>NSSB Austria</t>
    <phoneticPr fontId="11"/>
  </si>
  <si>
    <t>Hakka Paris</t>
    <phoneticPr fontId="11"/>
  </si>
  <si>
    <t>JATCO(Barcelona)</t>
    <phoneticPr fontId="11"/>
  </si>
  <si>
    <t>8月更新</t>
    <rPh sb="1" eb="2">
      <t>ガツ</t>
    </rPh>
    <rPh sb="2" eb="4">
      <t>コウシン</t>
    </rPh>
    <phoneticPr fontId="11"/>
  </si>
  <si>
    <t>7/31使用時間</t>
    <rPh sb="4" eb="6">
      <t>シヨウ</t>
    </rPh>
    <rPh sb="6" eb="8">
      <t>ジカン</t>
    </rPh>
    <phoneticPr fontId="11"/>
  </si>
  <si>
    <t>WAIZ</t>
    <phoneticPr fontId="9"/>
  </si>
  <si>
    <t>9月更新→終了</t>
    <rPh sb="5" eb="7">
      <t>シュウリョウ</t>
    </rPh>
    <phoneticPr fontId="9"/>
  </si>
  <si>
    <t>Jugetsudo</t>
    <phoneticPr fontId="11"/>
  </si>
  <si>
    <t>Lease</t>
    <phoneticPr fontId="9"/>
  </si>
  <si>
    <t>TAKASHIMAYA Co.,Ltd.</t>
    <phoneticPr fontId="9"/>
  </si>
  <si>
    <t>TAKASHIMAYA FRANCE S.A.</t>
    <phoneticPr fontId="9"/>
  </si>
  <si>
    <t>その他</t>
    <rPh sb="2" eb="3">
      <t>タ</t>
    </rPh>
    <phoneticPr fontId="9"/>
  </si>
  <si>
    <t>ANN　朝日放送</t>
    <rPh sb="4" eb="6">
      <t>アサヒ</t>
    </rPh>
    <rPh sb="6" eb="8">
      <t>ホウソウ</t>
    </rPh>
    <phoneticPr fontId="9"/>
  </si>
  <si>
    <t>スタンプとサイン</t>
    <phoneticPr fontId="9"/>
  </si>
  <si>
    <t>請求書送付先</t>
    <rPh sb="0" eb="3">
      <t>セイキュウショ</t>
    </rPh>
    <rPh sb="3" eb="6">
      <t>ソウフサキ</t>
    </rPh>
    <phoneticPr fontId="9"/>
  </si>
  <si>
    <t>NTT Germany</t>
    <phoneticPr fontId="9"/>
  </si>
  <si>
    <t>c.patel-lachiver@</t>
    <phoneticPr fontId="9"/>
  </si>
  <si>
    <t>SC20317</t>
    <phoneticPr fontId="9"/>
  </si>
  <si>
    <t>SC20319</t>
  </si>
  <si>
    <t>SC20320</t>
    <phoneticPr fontId="9"/>
  </si>
  <si>
    <t>SC20321</t>
    <phoneticPr fontId="9"/>
  </si>
  <si>
    <t>SC20322</t>
    <phoneticPr fontId="9"/>
  </si>
  <si>
    <t>SC20323</t>
    <phoneticPr fontId="9"/>
  </si>
  <si>
    <t>SC20324</t>
    <phoneticPr fontId="9"/>
  </si>
  <si>
    <t>SC20325</t>
    <phoneticPr fontId="9"/>
  </si>
  <si>
    <t>SC20326</t>
    <phoneticPr fontId="9"/>
  </si>
  <si>
    <t>SC20327</t>
  </si>
  <si>
    <t>SC20328
SC20329</t>
    <phoneticPr fontId="9"/>
  </si>
  <si>
    <t>SC20331</t>
  </si>
  <si>
    <t>SC20332</t>
  </si>
  <si>
    <t>SC20333</t>
    <phoneticPr fontId="9"/>
  </si>
  <si>
    <t>SC20330</t>
    <phoneticPr fontId="9"/>
  </si>
  <si>
    <t>IIJ</t>
    <phoneticPr fontId="9"/>
  </si>
  <si>
    <t xml:space="preserve">SC20335
SC20336 </t>
    <phoneticPr fontId="9"/>
  </si>
  <si>
    <t>SC20334</t>
  </si>
  <si>
    <t>IN112005853</t>
    <phoneticPr fontId="9"/>
  </si>
  <si>
    <t>IN112005817</t>
    <phoneticPr fontId="9"/>
  </si>
  <si>
    <t>IN106021601</t>
    <phoneticPr fontId="9"/>
  </si>
  <si>
    <t>IT MNT</t>
  </si>
  <si>
    <t>System MNT</t>
  </si>
  <si>
    <t>IT MNT＋WEB MNT</t>
  </si>
  <si>
    <t>PBX MNT</t>
  </si>
  <si>
    <t>Pass1: KSATO / Pass2: Sucre2020#</t>
    <phoneticPr fontId="9"/>
  </si>
  <si>
    <t xml:space="preserve"> SC20342</t>
    <phoneticPr fontId="9"/>
  </si>
  <si>
    <t>SC20343</t>
    <phoneticPr fontId="9"/>
  </si>
  <si>
    <t>SC20344</t>
    <phoneticPr fontId="9"/>
  </si>
  <si>
    <t>SC20345</t>
    <phoneticPr fontId="9"/>
  </si>
  <si>
    <t>SC20346</t>
    <phoneticPr fontId="9"/>
  </si>
  <si>
    <t>SC20347</t>
    <phoneticPr fontId="9"/>
  </si>
  <si>
    <t>SC20352</t>
    <phoneticPr fontId="9"/>
  </si>
  <si>
    <t>SC20354</t>
  </si>
  <si>
    <t>IN106022205</t>
    <phoneticPr fontId="9"/>
  </si>
  <si>
    <t>IN106022581</t>
  </si>
  <si>
    <t>IN112005937</t>
  </si>
  <si>
    <t>IN112005958</t>
  </si>
  <si>
    <t>IN112006055</t>
  </si>
  <si>
    <t>IN112006070</t>
  </si>
  <si>
    <t>SC20349</t>
    <phoneticPr fontId="9"/>
  </si>
  <si>
    <t>SC20355
SC20356</t>
    <phoneticPr fontId="9"/>
  </si>
  <si>
    <t xml:space="preserve"> SC20357</t>
    <phoneticPr fontId="9"/>
  </si>
  <si>
    <t>SC20358</t>
    <phoneticPr fontId="9"/>
  </si>
  <si>
    <t>SC20359</t>
    <phoneticPr fontId="9"/>
  </si>
  <si>
    <t>SC20037 (Exceeded 2020 SC20350)</t>
    <phoneticPr fontId="9"/>
  </si>
  <si>
    <t>SC21001</t>
    <phoneticPr fontId="9"/>
  </si>
  <si>
    <t>SC21002</t>
    <phoneticPr fontId="9"/>
  </si>
  <si>
    <t>SC21003</t>
    <phoneticPr fontId="9"/>
  </si>
  <si>
    <t>SC21004</t>
    <phoneticPr fontId="9"/>
  </si>
  <si>
    <t>IN106022856</t>
  </si>
  <si>
    <t>N112006084</t>
  </si>
  <si>
    <t>IN112006192</t>
  </si>
  <si>
    <t>IR-119829-2</t>
    <phoneticPr fontId="9"/>
  </si>
  <si>
    <t>SC21005</t>
    <phoneticPr fontId="9"/>
  </si>
  <si>
    <t>SC20360</t>
    <phoneticPr fontId="9"/>
  </si>
  <si>
    <t>WEB supprt</t>
    <phoneticPr fontId="9"/>
  </si>
  <si>
    <t>SC21007</t>
    <phoneticPr fontId="9"/>
  </si>
  <si>
    <t>SC21008</t>
    <phoneticPr fontId="9"/>
  </si>
  <si>
    <t>SC21010</t>
    <phoneticPr fontId="9"/>
  </si>
  <si>
    <t>SC21011</t>
    <phoneticPr fontId="9"/>
  </si>
  <si>
    <t>SC21012</t>
    <phoneticPr fontId="9"/>
  </si>
  <si>
    <t>SC21013</t>
    <phoneticPr fontId="9"/>
  </si>
  <si>
    <t>SC21014</t>
    <phoneticPr fontId="9"/>
  </si>
  <si>
    <t>SC21015</t>
    <phoneticPr fontId="9"/>
  </si>
  <si>
    <t>SC21016</t>
    <phoneticPr fontId="9"/>
  </si>
  <si>
    <t>SC21017</t>
    <phoneticPr fontId="9"/>
  </si>
  <si>
    <t>SC21018</t>
    <phoneticPr fontId="9"/>
  </si>
  <si>
    <t>SC20032 ( 超過SC20034)</t>
    <rPh sb="10" eb="12">
      <t>チョウカ</t>
    </rPh>
    <phoneticPr fontId="9"/>
  </si>
  <si>
    <t>SC21021</t>
    <phoneticPr fontId="9"/>
  </si>
  <si>
    <t>SC21022</t>
    <phoneticPr fontId="9"/>
  </si>
  <si>
    <t>SC21023</t>
    <phoneticPr fontId="9"/>
  </si>
  <si>
    <t>SC21024</t>
    <phoneticPr fontId="9"/>
  </si>
  <si>
    <t>SC21025</t>
    <phoneticPr fontId="9"/>
  </si>
  <si>
    <t>SC21026</t>
    <phoneticPr fontId="9"/>
  </si>
  <si>
    <t>SC21027</t>
    <phoneticPr fontId="9"/>
  </si>
  <si>
    <t>SC21028</t>
    <phoneticPr fontId="9"/>
  </si>
  <si>
    <t>SC21029</t>
    <phoneticPr fontId="9"/>
  </si>
  <si>
    <t>SC21030</t>
    <phoneticPr fontId="9"/>
  </si>
  <si>
    <t>SC21031</t>
    <phoneticPr fontId="9"/>
  </si>
  <si>
    <t>SC21032</t>
    <phoneticPr fontId="9"/>
  </si>
  <si>
    <t>SC21033</t>
    <phoneticPr fontId="9"/>
  </si>
  <si>
    <t>SC21034</t>
    <phoneticPr fontId="9"/>
  </si>
  <si>
    <t>SC21035</t>
    <phoneticPr fontId="9"/>
  </si>
  <si>
    <t>SC21036</t>
    <phoneticPr fontId="9"/>
  </si>
  <si>
    <t>SC20340</t>
    <phoneticPr fontId="9"/>
  </si>
  <si>
    <t>SC20272</t>
    <phoneticPr fontId="9"/>
  </si>
  <si>
    <t>〇</t>
    <phoneticPr fontId="9"/>
  </si>
  <si>
    <t>SC20040 （超過SC21037）</t>
    <rPh sb="9" eb="11">
      <t>チョウカ</t>
    </rPh>
    <phoneticPr fontId="9"/>
  </si>
  <si>
    <t>D20063</t>
    <phoneticPr fontId="9"/>
  </si>
  <si>
    <t>桐岡</t>
    <rPh sb="0" eb="2">
      <t>キリオカ</t>
    </rPh>
    <phoneticPr fontId="11"/>
  </si>
  <si>
    <t>756231559</t>
  </si>
  <si>
    <t>Sucre2021</t>
  </si>
  <si>
    <t>SC20351</t>
    <phoneticPr fontId="9"/>
  </si>
  <si>
    <t>SC21039</t>
    <phoneticPr fontId="9"/>
  </si>
  <si>
    <t>SC21038</t>
    <phoneticPr fontId="9"/>
  </si>
  <si>
    <t>SC21042</t>
    <phoneticPr fontId="9"/>
  </si>
  <si>
    <t>N112006220</t>
    <phoneticPr fontId="9"/>
  </si>
  <si>
    <t>SC20042　( 超過SC21044)</t>
    <phoneticPr fontId="9"/>
  </si>
  <si>
    <t>IN106023637</t>
    <phoneticPr fontId="9"/>
  </si>
  <si>
    <t>SC21046
SC21045</t>
    <phoneticPr fontId="9"/>
  </si>
  <si>
    <t>SC21043</t>
    <phoneticPr fontId="9"/>
  </si>
  <si>
    <t>Identifiant de connexion Internet</t>
    <phoneticPr fontId="9"/>
  </si>
  <si>
    <t>fti/f4333kf</t>
    <phoneticPr fontId="9"/>
  </si>
  <si>
    <t>Numéro de compte Internet</t>
    <phoneticPr fontId="9"/>
  </si>
  <si>
    <t xml:space="preserve">appel </t>
    <phoneticPr fontId="9"/>
  </si>
  <si>
    <t>登録電話番号</t>
    <rPh sb="0" eb="2">
      <t>トウロク</t>
    </rPh>
    <rPh sb="2" eb="4">
      <t>デンワ</t>
    </rPh>
    <rPh sb="4" eb="6">
      <t>バンゴウ</t>
    </rPh>
    <phoneticPr fontId="9"/>
  </si>
  <si>
    <t>v3gJjtVybH</t>
    <phoneticPr fontId="9"/>
  </si>
  <si>
    <t>佐藤さんの自宅と紐づいている</t>
    <rPh sb="0" eb="2">
      <t>サトウ</t>
    </rPh>
    <rPh sb="5" eb="7">
      <t>ジタク</t>
    </rPh>
    <rPh sb="8" eb="9">
      <t>ヒモ</t>
    </rPh>
    <phoneticPr fontId="9"/>
  </si>
  <si>
    <t>14271225
secretary@sucrecube.fr</t>
    <phoneticPr fontId="9"/>
  </si>
  <si>
    <t>〇</t>
    <phoneticPr fontId="9"/>
  </si>
  <si>
    <t>SC21048</t>
    <phoneticPr fontId="9"/>
  </si>
  <si>
    <t>ｓ</t>
    <phoneticPr fontId="9"/>
  </si>
  <si>
    <t>SC20224（SC20302→欠番へ）</t>
    <rPh sb="16" eb="18">
      <t>ケツバン</t>
    </rPh>
    <phoneticPr fontId="9"/>
  </si>
  <si>
    <t>SC21050</t>
    <phoneticPr fontId="9"/>
  </si>
  <si>
    <t>SC21052</t>
    <phoneticPr fontId="9"/>
  </si>
  <si>
    <t>SC21053</t>
    <phoneticPr fontId="9"/>
  </si>
  <si>
    <t>SC21054</t>
    <phoneticPr fontId="9"/>
  </si>
  <si>
    <t>SC21055</t>
    <phoneticPr fontId="9"/>
  </si>
  <si>
    <t>SC21056</t>
  </si>
  <si>
    <t>IN112006367</t>
  </si>
  <si>
    <t>IN106023882</t>
  </si>
  <si>
    <t>IN112006337</t>
  </si>
  <si>
    <t>Sucre#2021!</t>
    <phoneticPr fontId="9"/>
  </si>
  <si>
    <t>SC21059</t>
    <phoneticPr fontId="9"/>
  </si>
  <si>
    <t>SC21060</t>
    <phoneticPr fontId="9"/>
  </si>
  <si>
    <t>SC21062</t>
    <phoneticPr fontId="9"/>
  </si>
  <si>
    <t>SC21063</t>
    <phoneticPr fontId="9"/>
  </si>
  <si>
    <t>SC21064</t>
    <phoneticPr fontId="9"/>
  </si>
  <si>
    <t>SC21051</t>
    <phoneticPr fontId="9"/>
  </si>
  <si>
    <t>SC21065</t>
    <phoneticPr fontId="9"/>
  </si>
  <si>
    <t>SC21068</t>
    <phoneticPr fontId="9"/>
  </si>
  <si>
    <t>SC21069</t>
    <phoneticPr fontId="9"/>
  </si>
  <si>
    <t>SC20144</t>
    <phoneticPr fontId="9"/>
  </si>
  <si>
    <t>SC21072</t>
    <phoneticPr fontId="9"/>
  </si>
  <si>
    <t>PBX MNT</t>
    <phoneticPr fontId="9"/>
  </si>
  <si>
    <t>SC21073</t>
    <phoneticPr fontId="9"/>
  </si>
  <si>
    <t>SC21076</t>
    <phoneticPr fontId="9"/>
  </si>
  <si>
    <t>SC21075</t>
    <phoneticPr fontId="9"/>
  </si>
  <si>
    <t>SC21077</t>
    <phoneticPr fontId="9"/>
  </si>
  <si>
    <t>SC21079</t>
    <phoneticPr fontId="9"/>
  </si>
  <si>
    <t>SC21080</t>
    <phoneticPr fontId="9"/>
  </si>
  <si>
    <t>SC21082</t>
  </si>
  <si>
    <t>SC21058
SC21057</t>
    <phoneticPr fontId="9"/>
  </si>
  <si>
    <t>SC21083</t>
    <phoneticPr fontId="9"/>
  </si>
  <si>
    <t>SC21084</t>
    <phoneticPr fontId="9"/>
  </si>
  <si>
    <t>Sucre2018#</t>
  </si>
  <si>
    <t>TAMENAGA</t>
    <phoneticPr fontId="9"/>
  </si>
  <si>
    <t>Mail jet</t>
    <phoneticPr fontId="9"/>
  </si>
  <si>
    <t>SC21020
SC21049</t>
    <phoneticPr fontId="9"/>
  </si>
  <si>
    <t>SC21088</t>
    <phoneticPr fontId="9"/>
  </si>
  <si>
    <t>SC21094</t>
  </si>
  <si>
    <t>SC20146 Exceed2019 SC20150/ Exceed2020 SC21074</t>
    <phoneticPr fontId="9"/>
  </si>
  <si>
    <t>SC21092</t>
    <phoneticPr fontId="9"/>
  </si>
  <si>
    <t>SC21091</t>
    <phoneticPr fontId="9"/>
  </si>
  <si>
    <t>0140740360</t>
    <phoneticPr fontId="9"/>
  </si>
  <si>
    <t>更新業務 70h</t>
    <phoneticPr fontId="9"/>
  </si>
  <si>
    <t>SFR 3年縛り</t>
    <rPh sb="5" eb="7">
      <t>ネンシバ</t>
    </rPh>
    <phoneticPr fontId="9"/>
  </si>
  <si>
    <t>IT MNT 10h</t>
    <phoneticPr fontId="9"/>
  </si>
  <si>
    <t>SC21101</t>
    <phoneticPr fontId="9"/>
  </si>
  <si>
    <t>fbx20531260</t>
    <phoneticPr fontId="9"/>
  </si>
  <si>
    <t>cooshiep</t>
    <phoneticPr fontId="9"/>
  </si>
  <si>
    <t>v3gJjtVybH</t>
    <phoneticPr fontId="9"/>
  </si>
  <si>
    <t>d</t>
    <phoneticPr fontId="9"/>
  </si>
  <si>
    <t>nexi</t>
    <phoneticPr fontId="9"/>
  </si>
  <si>
    <t>Total</t>
    <phoneticPr fontId="9"/>
  </si>
  <si>
    <t>MATMUT</t>
    <phoneticPr fontId="9"/>
  </si>
  <si>
    <t>k.sato@sucrecube.fr</t>
  </si>
  <si>
    <t>Sucre#2021</t>
    <phoneticPr fontId="9"/>
  </si>
  <si>
    <t>support@sucrecube.fr</t>
    <phoneticPr fontId="9"/>
  </si>
  <si>
    <t>ガソリン</t>
    <phoneticPr fontId="9"/>
  </si>
  <si>
    <t>バイク保険</t>
    <rPh sb="3" eb="5">
      <t>ホケン</t>
    </rPh>
    <phoneticPr fontId="9"/>
  </si>
  <si>
    <t>半年に一度</t>
    <rPh sb="0" eb="2">
      <t>ハントシ</t>
    </rPh>
    <rPh sb="3" eb="5">
      <t>イチド</t>
    </rPh>
    <phoneticPr fontId="9"/>
  </si>
  <si>
    <t>FREE　ADSL</t>
    <phoneticPr fontId="9"/>
  </si>
  <si>
    <t>Orange  Fible</t>
    <phoneticPr fontId="9"/>
  </si>
  <si>
    <t>IN106024351</t>
    <phoneticPr fontId="9"/>
  </si>
  <si>
    <t>IN112006417</t>
  </si>
  <si>
    <t>IN106024551</t>
  </si>
  <si>
    <t>IN112006464</t>
  </si>
  <si>
    <t>IN112006491</t>
  </si>
  <si>
    <t>SC21107</t>
    <phoneticPr fontId="9"/>
  </si>
  <si>
    <t>Sucre#2021</t>
  </si>
  <si>
    <t>https://client.mobility.total/</t>
  </si>
  <si>
    <t>SC21108</t>
    <phoneticPr fontId="9"/>
  </si>
  <si>
    <t>SC21110</t>
    <phoneticPr fontId="9"/>
  </si>
  <si>
    <t>SC21111</t>
    <phoneticPr fontId="9"/>
  </si>
  <si>
    <t>SC21112</t>
    <phoneticPr fontId="9"/>
  </si>
  <si>
    <t>SC21061</t>
    <phoneticPr fontId="9"/>
  </si>
  <si>
    <t>SC21113</t>
    <phoneticPr fontId="9"/>
  </si>
  <si>
    <t>SC21114</t>
    <phoneticPr fontId="9"/>
  </si>
  <si>
    <t>SC21115</t>
    <phoneticPr fontId="9"/>
  </si>
  <si>
    <t>SC21116</t>
    <phoneticPr fontId="9"/>
  </si>
  <si>
    <t>SC21117</t>
    <phoneticPr fontId="9"/>
  </si>
  <si>
    <t>SC21118</t>
    <phoneticPr fontId="9"/>
  </si>
  <si>
    <t>SC21119</t>
    <phoneticPr fontId="9"/>
  </si>
  <si>
    <t>SC21120</t>
    <phoneticPr fontId="9"/>
  </si>
  <si>
    <t>SC21121</t>
    <phoneticPr fontId="9"/>
  </si>
  <si>
    <t>SC21122</t>
    <phoneticPr fontId="9"/>
  </si>
  <si>
    <t>SC21123</t>
    <phoneticPr fontId="9"/>
  </si>
  <si>
    <t>SC21125</t>
    <phoneticPr fontId="9"/>
  </si>
  <si>
    <t>SC21126</t>
    <phoneticPr fontId="9"/>
  </si>
  <si>
    <t>SC21127</t>
    <phoneticPr fontId="9"/>
  </si>
  <si>
    <t>SC21103</t>
    <phoneticPr fontId="9"/>
  </si>
  <si>
    <t>Exchange 3acc</t>
    <phoneticPr fontId="9"/>
  </si>
  <si>
    <t>SC21102</t>
    <phoneticPr fontId="9"/>
  </si>
  <si>
    <t>Server+SSL　保守</t>
    <rPh sb="11" eb="13">
      <t>ホシュ</t>
    </rPh>
    <phoneticPr fontId="9"/>
  </si>
  <si>
    <t>IT MNT</t>
    <phoneticPr fontId="9"/>
  </si>
  <si>
    <t>SC21128</t>
    <phoneticPr fontId="9"/>
  </si>
  <si>
    <t>SC21129</t>
    <phoneticPr fontId="9"/>
  </si>
  <si>
    <t xml:space="preserve"> SC21130</t>
    <phoneticPr fontId="9"/>
  </si>
  <si>
    <t>Easynet/Lease-Easynet Router(BOX)</t>
    <phoneticPr fontId="9"/>
  </si>
  <si>
    <t>SC21131</t>
    <phoneticPr fontId="9"/>
  </si>
  <si>
    <t>SC21132/SC21106( Exceed2020 )</t>
    <phoneticPr fontId="9"/>
  </si>
  <si>
    <t>SC21133</t>
    <phoneticPr fontId="9"/>
  </si>
  <si>
    <t>SC21134</t>
    <phoneticPr fontId="9"/>
  </si>
  <si>
    <t>SC21136</t>
    <phoneticPr fontId="9"/>
  </si>
  <si>
    <t>SC21137</t>
    <phoneticPr fontId="9"/>
  </si>
  <si>
    <t>SC21138 /SC21104 (2020 Exceed)</t>
    <phoneticPr fontId="9"/>
  </si>
  <si>
    <t>SC21139</t>
    <phoneticPr fontId="9"/>
  </si>
  <si>
    <t>SC21140</t>
    <phoneticPr fontId="9"/>
  </si>
  <si>
    <t>SC21141</t>
    <phoneticPr fontId="9"/>
  </si>
  <si>
    <t>SC21142</t>
    <phoneticPr fontId="9"/>
  </si>
  <si>
    <t>SC21143</t>
    <phoneticPr fontId="9"/>
  </si>
  <si>
    <t>SC21093/SC21019(exceed )</t>
    <phoneticPr fontId="9"/>
  </si>
  <si>
    <t>JFC FRANCE</t>
    <phoneticPr fontId="9"/>
  </si>
  <si>
    <t>Exchange －3account</t>
    <phoneticPr fontId="9"/>
  </si>
  <si>
    <t>Exchange－1account</t>
    <phoneticPr fontId="9"/>
  </si>
  <si>
    <t>Kawai piano</t>
    <phoneticPr fontId="9"/>
  </si>
  <si>
    <t>Lease- RicohMaintenance</t>
    <phoneticPr fontId="9"/>
  </si>
  <si>
    <t>SC21070</t>
    <phoneticPr fontId="9"/>
  </si>
  <si>
    <t>SC21071</t>
    <phoneticPr fontId="9"/>
  </si>
  <si>
    <t>Domain/Exchange</t>
    <phoneticPr fontId="9"/>
  </si>
  <si>
    <t>Exchange/Domain</t>
    <phoneticPr fontId="9"/>
  </si>
  <si>
    <t>SC21146</t>
    <phoneticPr fontId="9"/>
  </si>
  <si>
    <t>SC21147</t>
    <phoneticPr fontId="9"/>
  </si>
  <si>
    <t>SC21148</t>
    <phoneticPr fontId="9"/>
  </si>
  <si>
    <t>SC21149</t>
    <phoneticPr fontId="9"/>
  </si>
  <si>
    <t>SC21150</t>
    <phoneticPr fontId="9"/>
  </si>
  <si>
    <t>SC21151</t>
    <phoneticPr fontId="9"/>
  </si>
  <si>
    <t>Server/CMS/SSL/Domain</t>
    <phoneticPr fontId="9"/>
  </si>
  <si>
    <t>SC21152</t>
  </si>
  <si>
    <t>SC21154</t>
    <phoneticPr fontId="9"/>
  </si>
  <si>
    <t>techdata sales@</t>
    <phoneticPr fontId="9"/>
  </si>
  <si>
    <t>nedo</t>
    <phoneticPr fontId="9"/>
  </si>
  <si>
    <t>Domain・WEB＋Server</t>
    <phoneticPr fontId="9"/>
  </si>
  <si>
    <t>年1回</t>
    <rPh sb="0" eb="1">
      <t>ネン</t>
    </rPh>
    <rPh sb="2" eb="3">
      <t>カイ</t>
    </rPh>
    <phoneticPr fontId="9"/>
  </si>
  <si>
    <t>CTA</t>
    <phoneticPr fontId="9"/>
  </si>
  <si>
    <t>SC21155</t>
    <phoneticPr fontId="9"/>
  </si>
  <si>
    <t>N112006718</t>
    <phoneticPr fontId="9"/>
  </si>
  <si>
    <t>IN112006636</t>
  </si>
  <si>
    <t>IN112006689</t>
  </si>
  <si>
    <t>なし</t>
    <phoneticPr fontId="9"/>
  </si>
  <si>
    <t>SC21156
SC21157</t>
    <phoneticPr fontId="9"/>
  </si>
  <si>
    <t>Exchange－New Mail /New domain</t>
    <phoneticPr fontId="9"/>
  </si>
  <si>
    <t>Exchange－New Mail /Domain</t>
    <phoneticPr fontId="9"/>
  </si>
  <si>
    <t>Facture/site</t>
    <phoneticPr fontId="9"/>
  </si>
  <si>
    <t>c+</t>
    <phoneticPr fontId="9"/>
  </si>
  <si>
    <t>未請求</t>
    <rPh sb="0" eb="3">
      <t>ミセイキュウ</t>
    </rPh>
    <phoneticPr fontId="9"/>
  </si>
  <si>
    <t>Sucre#2017</t>
    <phoneticPr fontId="9"/>
  </si>
  <si>
    <t>SC21159</t>
    <phoneticPr fontId="9"/>
  </si>
  <si>
    <t>SC21160</t>
    <phoneticPr fontId="9"/>
  </si>
  <si>
    <t>SC21157</t>
    <phoneticPr fontId="9"/>
  </si>
  <si>
    <t>SC21161</t>
    <phoneticPr fontId="9"/>
  </si>
  <si>
    <t>SC21165 (Exceed2019 :SC21166)</t>
    <phoneticPr fontId="9"/>
  </si>
  <si>
    <t>SC21167</t>
    <phoneticPr fontId="9"/>
  </si>
  <si>
    <t>SC21168</t>
    <phoneticPr fontId="9"/>
  </si>
  <si>
    <t>SC21162</t>
    <phoneticPr fontId="9"/>
  </si>
  <si>
    <t>SC21169</t>
    <phoneticPr fontId="9"/>
  </si>
  <si>
    <t>SC21170</t>
    <phoneticPr fontId="9"/>
  </si>
  <si>
    <t>SC21171</t>
    <phoneticPr fontId="9"/>
  </si>
  <si>
    <t>AWS</t>
    <phoneticPr fontId="9"/>
  </si>
  <si>
    <t>JNTO ES</t>
    <phoneticPr fontId="9"/>
  </si>
  <si>
    <t>CCIJF</t>
    <phoneticPr fontId="9"/>
  </si>
  <si>
    <t xml:space="preserve">AmazonEC2 </t>
  </si>
  <si>
    <t>AmazonEC2  light</t>
    <phoneticPr fontId="9"/>
  </si>
  <si>
    <t>Clair</t>
    <phoneticPr fontId="9"/>
  </si>
  <si>
    <t>IN112007112</t>
    <phoneticPr fontId="9"/>
  </si>
  <si>
    <t>N112007066</t>
  </si>
  <si>
    <t>IN112007178</t>
  </si>
  <si>
    <t>Kakuzato2019</t>
    <phoneticPr fontId="11"/>
  </si>
  <si>
    <t>https://elasticemail.com/</t>
    <phoneticPr fontId="9"/>
  </si>
  <si>
    <t>webadmin@sucrecube.fr</t>
  </si>
  <si>
    <t>webadmin@sucrecube.fr</t>
    <phoneticPr fontId="11"/>
  </si>
  <si>
    <t>Kakuzato!2020</t>
    <phoneticPr fontId="11"/>
  </si>
  <si>
    <t>websupport@sucrecube.fr</t>
    <phoneticPr fontId="11"/>
  </si>
  <si>
    <t>Kakuzato!2021</t>
    <phoneticPr fontId="11"/>
  </si>
  <si>
    <t>MCJP</t>
    <phoneticPr fontId="9"/>
  </si>
  <si>
    <t>400,01 €HT</t>
  </si>
  <si>
    <t>sucrecube.technologies@orange.fr</t>
    <phoneticPr fontId="9"/>
  </si>
  <si>
    <t>suppor@</t>
    <phoneticPr fontId="9"/>
  </si>
  <si>
    <t>SCJapon</t>
    <phoneticPr fontId="9"/>
  </si>
  <si>
    <t>SC20049</t>
    <phoneticPr fontId="9"/>
  </si>
  <si>
    <t>〇</t>
    <phoneticPr fontId="9"/>
  </si>
  <si>
    <t>SC21174</t>
    <phoneticPr fontId="9"/>
  </si>
  <si>
    <t>SC21175</t>
    <phoneticPr fontId="9"/>
  </si>
  <si>
    <t>SC21176</t>
    <phoneticPr fontId="9"/>
  </si>
  <si>
    <t>SC21178</t>
    <phoneticPr fontId="9"/>
  </si>
  <si>
    <t>SC21180</t>
    <phoneticPr fontId="9"/>
  </si>
  <si>
    <t xml:space="preserve"> SC21181</t>
    <phoneticPr fontId="9"/>
  </si>
  <si>
    <t>SC21182</t>
    <phoneticPr fontId="9"/>
  </si>
  <si>
    <t>SC21183</t>
    <phoneticPr fontId="9"/>
  </si>
  <si>
    <t>SC21185</t>
    <phoneticPr fontId="9"/>
  </si>
  <si>
    <t>SC21186</t>
  </si>
  <si>
    <t>SC21188</t>
    <phoneticPr fontId="9"/>
  </si>
  <si>
    <t>SC21189</t>
    <phoneticPr fontId="9"/>
  </si>
  <si>
    <t>SC21191</t>
    <phoneticPr fontId="9"/>
  </si>
  <si>
    <t>SC21192</t>
    <phoneticPr fontId="9"/>
  </si>
  <si>
    <t>SC21193</t>
    <phoneticPr fontId="9"/>
  </si>
  <si>
    <t>NST Vienna　AT</t>
    <phoneticPr fontId="9"/>
  </si>
  <si>
    <t>SC21078 (アップグレード差額　SC21194）</t>
    <rPh sb="16" eb="18">
      <t>サガク</t>
    </rPh>
    <phoneticPr fontId="9"/>
  </si>
  <si>
    <t>SC21135  (アップグレード差額　SC21194）</t>
    <phoneticPr fontId="9"/>
  </si>
  <si>
    <t>SC21195</t>
    <phoneticPr fontId="9"/>
  </si>
  <si>
    <t>SC21184</t>
    <phoneticPr fontId="9"/>
  </si>
  <si>
    <t>SC21196</t>
    <phoneticPr fontId="9"/>
  </si>
  <si>
    <t>SC21097</t>
    <phoneticPr fontId="9"/>
  </si>
  <si>
    <t>ADOBE</t>
    <phoneticPr fontId="9"/>
  </si>
  <si>
    <t>m.kobayashi@sucrecube.fr</t>
    <phoneticPr fontId="9"/>
  </si>
  <si>
    <t>Sucre#1977</t>
    <phoneticPr fontId="9"/>
  </si>
  <si>
    <t>Historique de facturation</t>
    <phoneticPr fontId="9"/>
  </si>
  <si>
    <t>https://account.adobe.com/</t>
    <phoneticPr fontId="9"/>
  </si>
  <si>
    <t>TDK- Softbank-onsite</t>
    <phoneticPr fontId="9"/>
  </si>
  <si>
    <t>TDK- Softbank-CISCO</t>
    <phoneticPr fontId="9"/>
  </si>
  <si>
    <t>SC21198</t>
    <phoneticPr fontId="9"/>
  </si>
  <si>
    <t>KDDI</t>
    <phoneticPr fontId="9"/>
  </si>
  <si>
    <t>SC21190</t>
  </si>
  <si>
    <t>SC21153</t>
  </si>
  <si>
    <t> SC21197</t>
  </si>
  <si>
    <t>ThreeBond Wine&amp;Dine France</t>
    <phoneticPr fontId="9"/>
  </si>
  <si>
    <t>SCSFRB</t>
    <phoneticPr fontId="9"/>
  </si>
  <si>
    <t>Sucre2021!</t>
    <phoneticPr fontId="9"/>
  </si>
  <si>
    <t>https://www.sfrbusiness.fr/</t>
    <phoneticPr fontId="9"/>
  </si>
  <si>
    <t>SFR Business</t>
    <phoneticPr fontId="9"/>
  </si>
  <si>
    <t>09 51 33 61 37</t>
  </si>
  <si>
    <t>N112007413</t>
    <phoneticPr fontId="9"/>
  </si>
  <si>
    <t>IN112007637</t>
    <phoneticPr fontId="9"/>
  </si>
  <si>
    <t>IN112007521</t>
    <phoneticPr fontId="9"/>
  </si>
  <si>
    <t>N112007555</t>
    <phoneticPr fontId="9"/>
  </si>
  <si>
    <t>IN112007492</t>
    <phoneticPr fontId="9"/>
  </si>
  <si>
    <t>SC21199</t>
    <phoneticPr fontId="9"/>
  </si>
  <si>
    <t>SC21200</t>
    <phoneticPr fontId="9"/>
  </si>
  <si>
    <t>SC21201</t>
    <phoneticPr fontId="9"/>
  </si>
  <si>
    <t>SC21202</t>
    <phoneticPr fontId="9"/>
  </si>
  <si>
    <t>SC21203</t>
    <phoneticPr fontId="9"/>
  </si>
  <si>
    <t>SC21204</t>
    <phoneticPr fontId="9"/>
  </si>
  <si>
    <t>SC21205</t>
    <phoneticPr fontId="9"/>
  </si>
  <si>
    <t>SC21207</t>
    <phoneticPr fontId="9"/>
  </si>
  <si>
    <t>SC21208</t>
    <phoneticPr fontId="9"/>
  </si>
  <si>
    <t>SC21209</t>
    <phoneticPr fontId="9"/>
  </si>
  <si>
    <t>SC21210</t>
    <phoneticPr fontId="9"/>
  </si>
  <si>
    <t>SC21211</t>
    <phoneticPr fontId="9"/>
  </si>
  <si>
    <t>日本文化会館</t>
    <rPh sb="0" eb="6">
      <t>ニホンブンカカイカン</t>
    </rPh>
    <phoneticPr fontId="9"/>
  </si>
  <si>
    <t>SC21212</t>
  </si>
  <si>
    <t>SC20219</t>
    <phoneticPr fontId="9"/>
  </si>
  <si>
    <t xml:space="preserve"> SC21213</t>
    <phoneticPr fontId="9"/>
  </si>
  <si>
    <t>SC21214</t>
    <phoneticPr fontId="9"/>
  </si>
  <si>
    <t>SC21215</t>
    <phoneticPr fontId="9"/>
  </si>
  <si>
    <t>SC21216</t>
    <phoneticPr fontId="9"/>
  </si>
  <si>
    <t>SC21217</t>
    <phoneticPr fontId="9"/>
  </si>
  <si>
    <t>SC21218</t>
    <phoneticPr fontId="9"/>
  </si>
  <si>
    <t>SC21219</t>
    <phoneticPr fontId="9"/>
  </si>
  <si>
    <t>SC21220</t>
    <phoneticPr fontId="9"/>
  </si>
  <si>
    <t>SC21221</t>
    <phoneticPr fontId="9"/>
  </si>
  <si>
    <t>SC21222</t>
    <phoneticPr fontId="9"/>
  </si>
  <si>
    <t>SC21223</t>
    <phoneticPr fontId="9"/>
  </si>
  <si>
    <t>SC21225</t>
    <phoneticPr fontId="9"/>
  </si>
  <si>
    <t>SC21226</t>
    <phoneticPr fontId="9"/>
  </si>
  <si>
    <t>SC21227</t>
    <phoneticPr fontId="9"/>
  </si>
  <si>
    <t>SC21228</t>
    <phoneticPr fontId="9"/>
  </si>
  <si>
    <t>SC21229</t>
    <phoneticPr fontId="9"/>
  </si>
  <si>
    <t>契約終了</t>
    <rPh sb="0" eb="4">
      <t>ケイヤクシュウリョウ</t>
    </rPh>
    <phoneticPr fontId="9"/>
  </si>
  <si>
    <t>toby.jackson@</t>
    <phoneticPr fontId="9"/>
  </si>
  <si>
    <t>nick.inoue@</t>
    <phoneticPr fontId="9"/>
  </si>
  <si>
    <t>SC21232</t>
    <phoneticPr fontId="9"/>
  </si>
  <si>
    <t>2ac</t>
    <phoneticPr fontId="9"/>
  </si>
  <si>
    <t>1ac</t>
    <phoneticPr fontId="9"/>
  </si>
  <si>
    <t>pr@</t>
    <phoneticPr fontId="9"/>
  </si>
  <si>
    <t>4ac</t>
    <phoneticPr fontId="9"/>
  </si>
  <si>
    <t>SC21233</t>
    <phoneticPr fontId="9"/>
  </si>
  <si>
    <t>nihal.kourria@</t>
    <phoneticPr fontId="9"/>
  </si>
  <si>
    <t>asano, deguchi, nishio, info@</t>
    <phoneticPr fontId="9"/>
  </si>
  <si>
    <t>SC21231</t>
    <phoneticPr fontId="9"/>
  </si>
  <si>
    <t>SC21236</t>
    <phoneticPr fontId="9"/>
  </si>
  <si>
    <t>SC21237</t>
    <phoneticPr fontId="9"/>
  </si>
  <si>
    <t>SC21239</t>
    <phoneticPr fontId="9"/>
  </si>
  <si>
    <t>SC21240</t>
    <phoneticPr fontId="9"/>
  </si>
  <si>
    <t xml:space="preserve"> SC18354</t>
    <phoneticPr fontId="9"/>
  </si>
  <si>
    <t>SC21246</t>
    <phoneticPr fontId="9"/>
  </si>
  <si>
    <t>IN112008091</t>
    <phoneticPr fontId="9"/>
  </si>
  <si>
    <t>IN112007967</t>
    <phoneticPr fontId="9"/>
  </si>
  <si>
    <t>IN112008211</t>
    <phoneticPr fontId="9"/>
  </si>
  <si>
    <t>SC21206</t>
    <phoneticPr fontId="9"/>
  </si>
  <si>
    <t>SC21249</t>
    <phoneticPr fontId="9"/>
  </si>
  <si>
    <t>SC21238</t>
    <phoneticPr fontId="9"/>
  </si>
  <si>
    <t>SC21251</t>
    <phoneticPr fontId="9"/>
  </si>
  <si>
    <t>SC21224</t>
    <phoneticPr fontId="9"/>
  </si>
  <si>
    <t>SC21252</t>
    <phoneticPr fontId="9"/>
  </si>
  <si>
    <t>SC21158</t>
    <phoneticPr fontId="9"/>
  </si>
  <si>
    <t xml:space="preserve"> SC21230　※新サイト</t>
    <rPh sb="10" eb="11">
      <t>シン</t>
    </rPh>
    <phoneticPr fontId="9"/>
  </si>
  <si>
    <t>SC21006　※旧サイト</t>
    <rPh sb="9" eb="10">
      <t>キュウ</t>
    </rPh>
    <phoneticPr fontId="9"/>
  </si>
  <si>
    <t>SC21145</t>
    <phoneticPr fontId="9"/>
  </si>
  <si>
    <t>10€切ったら請求がくる</t>
    <rPh sb="2" eb="4">
      <t>ユーロキ</t>
    </rPh>
    <rPh sb="7" eb="9">
      <t>セイキュウ</t>
    </rPh>
    <phoneticPr fontId="9"/>
  </si>
  <si>
    <t>Elastic Email</t>
    <phoneticPr fontId="9"/>
  </si>
  <si>
    <t>SC21256</t>
    <phoneticPr fontId="9"/>
  </si>
  <si>
    <t>SC21257</t>
    <phoneticPr fontId="9"/>
  </si>
  <si>
    <t>SC21266</t>
  </si>
  <si>
    <t>SC21261</t>
    <phoneticPr fontId="9"/>
  </si>
  <si>
    <t>SC21263</t>
    <phoneticPr fontId="9"/>
  </si>
  <si>
    <t>SC21264</t>
    <phoneticPr fontId="9"/>
  </si>
  <si>
    <t>SC21260</t>
    <phoneticPr fontId="9"/>
  </si>
  <si>
    <t>SC21259</t>
    <phoneticPr fontId="9"/>
  </si>
  <si>
    <t>SC21258</t>
    <phoneticPr fontId="9"/>
  </si>
  <si>
    <r>
      <t>SC20246 ※振込金額792</t>
    </r>
    <r>
      <rPr>
        <sz val="12"/>
        <color theme="1"/>
        <rFont val="ＭＳ Ｐゴシック"/>
        <family val="3"/>
        <charset val="128"/>
      </rPr>
      <t>€</t>
    </r>
    <rPh sb="9" eb="11">
      <t>フリコミ</t>
    </rPh>
    <rPh sb="11" eb="13">
      <t>キンガク</t>
    </rPh>
    <phoneticPr fontId="9"/>
  </si>
  <si>
    <t>SC21241</t>
    <phoneticPr fontId="9"/>
  </si>
  <si>
    <t xml:space="preserve"> SC21267</t>
    <phoneticPr fontId="9"/>
  </si>
  <si>
    <t>SC21255</t>
    <phoneticPr fontId="9"/>
  </si>
  <si>
    <t>Kawai-piano</t>
    <phoneticPr fontId="9"/>
  </si>
  <si>
    <t xml:space="preserve"> SC21272</t>
    <phoneticPr fontId="9"/>
  </si>
  <si>
    <t>IN112008893</t>
  </si>
  <si>
    <t>IN112008864</t>
    <phoneticPr fontId="9"/>
  </si>
  <si>
    <t>IN112009065</t>
  </si>
  <si>
    <t>N112008780</t>
    <phoneticPr fontId="9"/>
  </si>
  <si>
    <t>IN112008837</t>
    <phoneticPr fontId="9"/>
  </si>
  <si>
    <t>Sucre2021#</t>
  </si>
  <si>
    <t>SC21274</t>
    <phoneticPr fontId="9"/>
  </si>
  <si>
    <t>SC21276</t>
    <phoneticPr fontId="9"/>
  </si>
  <si>
    <t>SC21277</t>
    <phoneticPr fontId="9"/>
  </si>
  <si>
    <t>SC21278</t>
    <phoneticPr fontId="9"/>
  </si>
  <si>
    <t>SC21279</t>
    <phoneticPr fontId="9"/>
  </si>
  <si>
    <t>SC21280</t>
    <phoneticPr fontId="9"/>
  </si>
  <si>
    <t>SC21281</t>
    <phoneticPr fontId="9"/>
  </si>
  <si>
    <t>SC21283</t>
    <phoneticPr fontId="9"/>
  </si>
  <si>
    <t>SC21285</t>
    <phoneticPr fontId="9"/>
  </si>
  <si>
    <t>SC21286</t>
    <phoneticPr fontId="9"/>
  </si>
  <si>
    <t>SC21288</t>
    <phoneticPr fontId="9"/>
  </si>
  <si>
    <t>SC21289</t>
    <phoneticPr fontId="9"/>
  </si>
  <si>
    <t>SC21290</t>
    <phoneticPr fontId="9"/>
  </si>
  <si>
    <t>SC21291</t>
    <phoneticPr fontId="9"/>
  </si>
  <si>
    <t>SC21292</t>
    <phoneticPr fontId="9"/>
  </si>
  <si>
    <t>SC21293</t>
    <phoneticPr fontId="9"/>
  </si>
  <si>
    <t>SC21294</t>
    <phoneticPr fontId="9"/>
  </si>
  <si>
    <t>SC21297</t>
    <phoneticPr fontId="9"/>
  </si>
  <si>
    <t>SC21299</t>
    <phoneticPr fontId="9"/>
  </si>
  <si>
    <t>SC21300</t>
    <phoneticPr fontId="9"/>
  </si>
  <si>
    <t>SC20049 D21050, 51, 52　で入金7/19</t>
    <rPh sb="24" eb="26">
      <t>ニュウキン</t>
    </rPh>
    <phoneticPr fontId="9"/>
  </si>
  <si>
    <t>SC21273</t>
    <phoneticPr fontId="9"/>
  </si>
  <si>
    <t>SC21265</t>
    <phoneticPr fontId="9"/>
  </si>
  <si>
    <t>SC21307</t>
    <phoneticPr fontId="9"/>
  </si>
  <si>
    <t>SC21310</t>
    <phoneticPr fontId="9"/>
  </si>
  <si>
    <t>Kakuzato!2021#</t>
  </si>
  <si>
    <t>https://aws.amazon.com/jp/</t>
  </si>
  <si>
    <t>9A0028998102</t>
    <phoneticPr fontId="9"/>
  </si>
  <si>
    <t>9A0028785531</t>
  </si>
  <si>
    <t>9A0028578539</t>
    <phoneticPr fontId="9"/>
  </si>
  <si>
    <t>9A0028370584</t>
    <phoneticPr fontId="9"/>
  </si>
  <si>
    <t>SFR ADSL</t>
    <phoneticPr fontId="9"/>
  </si>
  <si>
    <t>SATO</t>
    <phoneticPr fontId="9"/>
  </si>
  <si>
    <t>〇</t>
    <phoneticPr fontId="9"/>
  </si>
  <si>
    <t>なし</t>
    <phoneticPr fontId="9"/>
  </si>
  <si>
    <t>年に一回</t>
    <phoneticPr fontId="9"/>
  </si>
  <si>
    <t>基本払わない</t>
    <rPh sb="0" eb="3">
      <t>キホンハラ</t>
    </rPh>
    <phoneticPr fontId="9"/>
  </si>
  <si>
    <t>AMAZON</t>
    <phoneticPr fontId="9"/>
  </si>
  <si>
    <t>Compta+</t>
    <phoneticPr fontId="9"/>
  </si>
  <si>
    <t>〇</t>
    <phoneticPr fontId="9"/>
  </si>
  <si>
    <t>NEDO</t>
    <phoneticPr fontId="9"/>
  </si>
  <si>
    <t>YOROZU</t>
    <phoneticPr fontId="9"/>
  </si>
  <si>
    <t>Dropbox</t>
    <phoneticPr fontId="9"/>
  </si>
  <si>
    <t>日本人会</t>
    <rPh sb="0" eb="4">
      <t>ニホンジンカイ</t>
    </rPh>
    <phoneticPr fontId="9"/>
  </si>
  <si>
    <t>QBIK Wingate</t>
    <phoneticPr fontId="9"/>
  </si>
  <si>
    <t>ショップねっと　　SSL Rapidssl</t>
    <phoneticPr fontId="9"/>
  </si>
  <si>
    <t>4アカウント</t>
    <phoneticPr fontId="9"/>
  </si>
  <si>
    <t>1アカウント</t>
    <phoneticPr fontId="9"/>
  </si>
  <si>
    <t>未配達</t>
    <rPh sb="0" eb="3">
      <t>ミハイタツ</t>
    </rPh>
    <phoneticPr fontId="9"/>
  </si>
  <si>
    <t>SC21302</t>
    <phoneticPr fontId="9"/>
  </si>
  <si>
    <t>SC21301</t>
    <phoneticPr fontId="9"/>
  </si>
  <si>
    <t>IN112009294</t>
  </si>
  <si>
    <t>IN112009399</t>
  </si>
  <si>
    <t>IN112009587</t>
  </si>
  <si>
    <t>Zoho</t>
    <phoneticPr fontId="9"/>
  </si>
  <si>
    <t>secretary@sucrecube.fr</t>
    <phoneticPr fontId="9"/>
  </si>
  <si>
    <t>https://espaceclientpro.orange.fr/</t>
  </si>
  <si>
    <t>N8zhzY7wcW!</t>
    <phoneticPr fontId="9"/>
  </si>
  <si>
    <t>22182893
secretary@sucrecube.fr</t>
    <phoneticPr fontId="9"/>
  </si>
  <si>
    <t>zohkpss6Vd#</t>
    <phoneticPr fontId="9"/>
  </si>
  <si>
    <t>94369359
secretary@sucrecube.fr</t>
    <phoneticPr fontId="9"/>
  </si>
  <si>
    <t>〇</t>
    <phoneticPr fontId="9"/>
  </si>
  <si>
    <t>旧ライン</t>
    <rPh sb="0" eb="1">
      <t>キュウ</t>
    </rPh>
    <phoneticPr fontId="9"/>
  </si>
  <si>
    <t>https://www.red-by-sfr.fr/</t>
  </si>
  <si>
    <t>ておふぃる</t>
    <phoneticPr fontId="9"/>
  </si>
  <si>
    <t>SC21317</t>
    <phoneticPr fontId="9"/>
  </si>
  <si>
    <t>SC21318</t>
    <phoneticPr fontId="9"/>
  </si>
  <si>
    <t>SC21319</t>
    <phoneticPr fontId="9"/>
  </si>
  <si>
    <t>SC21320</t>
    <phoneticPr fontId="9"/>
  </si>
  <si>
    <t>119829-IR-0</t>
    <phoneticPr fontId="9"/>
  </si>
  <si>
    <t>IT MNT -technical spot</t>
    <phoneticPr fontId="9"/>
  </si>
  <si>
    <t>SC21329</t>
    <phoneticPr fontId="9"/>
  </si>
  <si>
    <t>SC21330</t>
    <phoneticPr fontId="9"/>
  </si>
  <si>
    <t>SC21333</t>
    <phoneticPr fontId="9"/>
  </si>
  <si>
    <t>SC21334</t>
    <phoneticPr fontId="9"/>
  </si>
  <si>
    <t>IN112009806</t>
    <phoneticPr fontId="9"/>
  </si>
  <si>
    <t>IN112009917</t>
    <phoneticPr fontId="9"/>
  </si>
  <si>
    <t>IN112010183</t>
    <phoneticPr fontId="9"/>
  </si>
  <si>
    <t>IN112010119</t>
    <phoneticPr fontId="9"/>
  </si>
  <si>
    <t>IN112010118</t>
  </si>
  <si>
    <t>IN112009723</t>
  </si>
  <si>
    <t>Disconnect and stop bill date : 2022-02-25</t>
    <phoneticPr fontId="9"/>
  </si>
  <si>
    <t>10ｈ好きな時</t>
    <rPh sb="3" eb="4">
      <t>ス</t>
    </rPh>
    <rPh sb="6" eb="7">
      <t>トキ</t>
    </rPh>
    <phoneticPr fontId="9"/>
  </si>
  <si>
    <t>SC21340</t>
    <phoneticPr fontId="9"/>
  </si>
  <si>
    <t>SC21342</t>
    <phoneticPr fontId="9"/>
  </si>
  <si>
    <t>SC21343</t>
    <phoneticPr fontId="9"/>
  </si>
  <si>
    <t>SC21344</t>
    <phoneticPr fontId="9"/>
  </si>
  <si>
    <t>SC21295  (D21084) 分割払い</t>
    <rPh sb="18" eb="21">
      <t>ブンカツバラ</t>
    </rPh>
    <phoneticPr fontId="9"/>
  </si>
  <si>
    <t>Exchange－3account</t>
    <phoneticPr fontId="9"/>
  </si>
  <si>
    <t>SC21349</t>
    <phoneticPr fontId="9"/>
  </si>
  <si>
    <t>SC21341</t>
    <phoneticPr fontId="9"/>
  </si>
  <si>
    <t>SC21350</t>
    <phoneticPr fontId="9"/>
  </si>
  <si>
    <t>事務所</t>
    <rPh sb="0" eb="3">
      <t>ジムショ</t>
    </rPh>
    <phoneticPr fontId="9"/>
  </si>
  <si>
    <t>https://intouch.techdata.com/Intouch/GUIAIO/FindInvoice.aspx?MenuId=10833&amp;corpregionid=43</t>
  </si>
  <si>
    <r>
      <t>Home</t>
    </r>
    <r>
      <rPr>
        <sz val="10"/>
        <color rgb="FF0B558C"/>
        <rFont val="Yu Gothic"/>
        <family val="2"/>
        <charset val="128"/>
      </rPr>
      <t>＞</t>
    </r>
    <r>
      <rPr>
        <sz val="10"/>
        <color rgb="FF0B558C"/>
        <rFont val="Work Sans"/>
        <family val="2"/>
      </rPr>
      <t>Outils et Services</t>
    </r>
    <r>
      <rPr>
        <sz val="10"/>
        <color rgb="FF0B558C"/>
        <rFont val="Yu Gothic"/>
        <family val="2"/>
        <charset val="128"/>
      </rPr>
      <t>＞</t>
    </r>
    <r>
      <rPr>
        <sz val="10"/>
        <color rgb="FF0B558C"/>
        <rFont val="Work Sans"/>
        <family val="2"/>
      </rPr>
      <t>Compta Online</t>
    </r>
    <r>
      <rPr>
        <sz val="10"/>
        <color rgb="FF0B558C"/>
        <rFont val="Yu Gothic"/>
        <family val="2"/>
        <charset val="128"/>
      </rPr>
      <t>＞</t>
    </r>
    <r>
      <rPr>
        <sz val="10"/>
        <color rgb="FF0B558C"/>
        <rFont val="Work Sans"/>
        <family val="2"/>
      </rPr>
      <t>Factures</t>
    </r>
    <phoneticPr fontId="9"/>
  </si>
  <si>
    <t>IN112010468</t>
    <phoneticPr fontId="9"/>
  </si>
  <si>
    <t>IN112010634</t>
    <phoneticPr fontId="9"/>
  </si>
  <si>
    <t>IR-119829-4</t>
    <phoneticPr fontId="9"/>
  </si>
  <si>
    <t>IN112010878</t>
    <phoneticPr fontId="9"/>
  </si>
  <si>
    <t>IN112010788</t>
    <phoneticPr fontId="9"/>
  </si>
  <si>
    <t>IN112010376</t>
    <phoneticPr fontId="9"/>
  </si>
  <si>
    <t>SC22005</t>
    <phoneticPr fontId="9"/>
  </si>
  <si>
    <t>SC22006</t>
    <phoneticPr fontId="9"/>
  </si>
  <si>
    <t>Domain／Exchange contact@goto-archi.com</t>
    <phoneticPr fontId="9"/>
  </si>
  <si>
    <t>SC22007</t>
    <phoneticPr fontId="9"/>
  </si>
  <si>
    <t>SC22008</t>
    <phoneticPr fontId="9"/>
  </si>
  <si>
    <t>SC22010</t>
    <phoneticPr fontId="9"/>
  </si>
  <si>
    <t>SC22011</t>
    <phoneticPr fontId="9"/>
  </si>
  <si>
    <t>SC22012</t>
    <phoneticPr fontId="9"/>
  </si>
  <si>
    <t>SC22013</t>
    <phoneticPr fontId="9"/>
  </si>
  <si>
    <t>SC22014</t>
    <phoneticPr fontId="9"/>
  </si>
  <si>
    <t>SC22015</t>
    <phoneticPr fontId="9"/>
  </si>
  <si>
    <t xml:space="preserve"> SC22016</t>
    <phoneticPr fontId="9"/>
  </si>
  <si>
    <t>SC21009（@nishio 25€プラン　差分SC21047）</t>
    <phoneticPr fontId="9"/>
  </si>
  <si>
    <t>SC22017</t>
    <phoneticPr fontId="9"/>
  </si>
  <si>
    <t>SC22018</t>
    <phoneticPr fontId="9"/>
  </si>
  <si>
    <t>SC22019</t>
    <phoneticPr fontId="9"/>
  </si>
  <si>
    <t>SC22020</t>
    <phoneticPr fontId="9"/>
  </si>
  <si>
    <t>SC22021</t>
    <phoneticPr fontId="9"/>
  </si>
  <si>
    <t>SC22022</t>
    <phoneticPr fontId="9"/>
  </si>
  <si>
    <t>SC22026</t>
    <phoneticPr fontId="9"/>
  </si>
  <si>
    <t>SC22027</t>
    <phoneticPr fontId="9"/>
  </si>
  <si>
    <t>SC22028</t>
    <phoneticPr fontId="9"/>
  </si>
  <si>
    <t>SC22029</t>
    <phoneticPr fontId="9"/>
  </si>
  <si>
    <t>SC22032</t>
    <phoneticPr fontId="9"/>
  </si>
  <si>
    <t>SC22033</t>
    <phoneticPr fontId="9"/>
  </si>
  <si>
    <t>SC22034</t>
    <phoneticPr fontId="9"/>
  </si>
  <si>
    <t>1/4/7/10月</t>
    <phoneticPr fontId="9"/>
  </si>
  <si>
    <t>SC22038</t>
    <phoneticPr fontId="9"/>
  </si>
  <si>
    <t>SC22039</t>
    <phoneticPr fontId="9"/>
  </si>
  <si>
    <t xml:space="preserve"> SC21287(avoir発行)</t>
    <rPh sb="14" eb="16">
      <t>ハッコウ</t>
    </rPh>
    <phoneticPr fontId="9"/>
  </si>
  <si>
    <t>SC22040</t>
    <phoneticPr fontId="9"/>
  </si>
  <si>
    <t>SC22041 (一括請求)</t>
    <rPh sb="9" eb="13">
      <t>イッカツセイキュウ</t>
    </rPh>
    <phoneticPr fontId="9"/>
  </si>
  <si>
    <t>SC22041 (一括請求)</t>
    <phoneticPr fontId="9"/>
  </si>
  <si>
    <t>EUINFR22-106691</t>
    <phoneticPr fontId="9"/>
  </si>
  <si>
    <t>AmazonEC2 　898343640876</t>
    <phoneticPr fontId="9"/>
  </si>
  <si>
    <t>EUINFR22-59800</t>
    <phoneticPr fontId="9"/>
  </si>
  <si>
    <t>EUINFR21-898599</t>
    <phoneticPr fontId="9"/>
  </si>
  <si>
    <t>EUINFR21-1024258</t>
    <phoneticPr fontId="9"/>
  </si>
  <si>
    <t>〇1</t>
    <phoneticPr fontId="9"/>
  </si>
  <si>
    <t>〇2</t>
    <phoneticPr fontId="9"/>
  </si>
  <si>
    <t>SC22045</t>
    <phoneticPr fontId="9"/>
  </si>
  <si>
    <t>〇</t>
    <phoneticPr fontId="9"/>
  </si>
  <si>
    <t>●追加</t>
    <rPh sb="1" eb="3">
      <t>ツイカ</t>
    </rPh>
    <phoneticPr fontId="9"/>
  </si>
  <si>
    <t xml:space="preserve">SucreCube2021# </t>
    <phoneticPr fontId="9"/>
  </si>
  <si>
    <t>SC20353　( 超過SC22050)</t>
    <phoneticPr fontId="9"/>
  </si>
  <si>
    <t xml:space="preserve"> </t>
    <phoneticPr fontId="9"/>
  </si>
  <si>
    <t>SC22054</t>
    <phoneticPr fontId="9"/>
  </si>
  <si>
    <t>SC22055</t>
    <phoneticPr fontId="9"/>
  </si>
  <si>
    <t>SC22056</t>
    <phoneticPr fontId="9"/>
  </si>
  <si>
    <t>SC21163</t>
    <phoneticPr fontId="9"/>
  </si>
  <si>
    <t>Exchange/Easynet</t>
    <phoneticPr fontId="9"/>
  </si>
  <si>
    <t>SC21164 (年間D20184)</t>
    <rPh sb="9" eb="11">
      <t>ネンカン</t>
    </rPh>
    <phoneticPr fontId="9"/>
  </si>
  <si>
    <t>SC22058</t>
    <phoneticPr fontId="9"/>
  </si>
  <si>
    <t>SC22059</t>
    <phoneticPr fontId="9"/>
  </si>
  <si>
    <t>SC22060</t>
    <phoneticPr fontId="9"/>
  </si>
  <si>
    <t>SC22061</t>
    <phoneticPr fontId="9"/>
  </si>
  <si>
    <t>SC22062</t>
    <phoneticPr fontId="9"/>
  </si>
  <si>
    <t>SC22063</t>
    <phoneticPr fontId="9"/>
  </si>
  <si>
    <t>SC22064</t>
    <phoneticPr fontId="9"/>
  </si>
  <si>
    <t>SC22065</t>
    <phoneticPr fontId="9"/>
  </si>
  <si>
    <t>SC22067</t>
    <phoneticPr fontId="9"/>
  </si>
  <si>
    <t>IN112011345</t>
    <phoneticPr fontId="9"/>
  </si>
  <si>
    <t>IN112011068</t>
  </si>
  <si>
    <t>IN112011283</t>
  </si>
  <si>
    <t>SC22069</t>
    <phoneticPr fontId="9"/>
  </si>
  <si>
    <t>IN112011446</t>
    <phoneticPr fontId="9"/>
  </si>
  <si>
    <t>IN112011515</t>
    <phoneticPr fontId="9"/>
  </si>
  <si>
    <t>日</t>
    <rPh sb="0" eb="1">
      <t>ニチ</t>
    </rPh>
    <phoneticPr fontId="9"/>
  </si>
  <si>
    <t>CR112001651</t>
    <phoneticPr fontId="9"/>
  </si>
  <si>
    <t>IN112011772</t>
    <phoneticPr fontId="9"/>
  </si>
  <si>
    <t>IN112011716</t>
  </si>
  <si>
    <t>SC22075</t>
    <phoneticPr fontId="9"/>
  </si>
  <si>
    <t>mn-interfashion</t>
    <phoneticPr fontId="9"/>
  </si>
  <si>
    <t>Exchange － 4 account</t>
    <phoneticPr fontId="9"/>
  </si>
  <si>
    <t>SC22076</t>
    <phoneticPr fontId="9"/>
  </si>
  <si>
    <t>SC22078</t>
    <phoneticPr fontId="9"/>
  </si>
  <si>
    <t>佐藤個人払いに変更</t>
    <rPh sb="0" eb="5">
      <t>サトウコジンバラ</t>
    </rPh>
    <rPh sb="7" eb="9">
      <t>ヘンコウ</t>
    </rPh>
    <phoneticPr fontId="9"/>
  </si>
  <si>
    <t>SC22098</t>
    <phoneticPr fontId="9"/>
  </si>
  <si>
    <t>SC22099</t>
    <phoneticPr fontId="9"/>
  </si>
  <si>
    <t>SC22100</t>
    <phoneticPr fontId="9"/>
  </si>
  <si>
    <t>SC22101</t>
    <phoneticPr fontId="9"/>
  </si>
  <si>
    <t>SC22102</t>
    <phoneticPr fontId="9"/>
  </si>
  <si>
    <t>SC22103</t>
    <phoneticPr fontId="9"/>
  </si>
  <si>
    <t>SC22105</t>
    <phoneticPr fontId="9"/>
  </si>
  <si>
    <t>SC22106</t>
    <phoneticPr fontId="9"/>
  </si>
  <si>
    <t>SC22108</t>
    <phoneticPr fontId="9"/>
  </si>
  <si>
    <t>SC22109</t>
    <phoneticPr fontId="9"/>
  </si>
  <si>
    <t>SC22110</t>
    <phoneticPr fontId="9"/>
  </si>
  <si>
    <t>SC22111</t>
    <phoneticPr fontId="9"/>
  </si>
  <si>
    <t>SC22112</t>
    <phoneticPr fontId="9"/>
  </si>
  <si>
    <t>SC22113</t>
    <phoneticPr fontId="9"/>
  </si>
  <si>
    <t>SC22114(D21192)</t>
    <phoneticPr fontId="9"/>
  </si>
  <si>
    <t>SC22096</t>
    <phoneticPr fontId="9"/>
  </si>
  <si>
    <t>SC22066(Exceed-SC22094)</t>
    <phoneticPr fontId="9"/>
  </si>
  <si>
    <t xml:space="preserve">SC21172 </t>
    <phoneticPr fontId="9"/>
  </si>
  <si>
    <t>SC22079(D21032)</t>
    <phoneticPr fontId="9"/>
  </si>
  <si>
    <t>SC21124 (EX SC22093)</t>
    <phoneticPr fontId="9"/>
  </si>
  <si>
    <t>SC21144 (ex- SC22092)</t>
    <phoneticPr fontId="9"/>
  </si>
  <si>
    <t>SC22115</t>
    <phoneticPr fontId="9"/>
  </si>
  <si>
    <t>SC22116</t>
    <phoneticPr fontId="9"/>
  </si>
  <si>
    <t>SC22117</t>
    <phoneticPr fontId="9"/>
  </si>
  <si>
    <t>SC22118</t>
    <phoneticPr fontId="9"/>
  </si>
  <si>
    <t>SC22121</t>
    <phoneticPr fontId="9"/>
  </si>
  <si>
    <t>SC22122</t>
    <phoneticPr fontId="9"/>
  </si>
  <si>
    <t>SC22123</t>
    <phoneticPr fontId="9"/>
  </si>
  <si>
    <t>SC22124</t>
    <phoneticPr fontId="9"/>
  </si>
  <si>
    <t>SC22125</t>
    <phoneticPr fontId="9"/>
  </si>
  <si>
    <t>SC22126</t>
    <phoneticPr fontId="9"/>
  </si>
  <si>
    <t>SC22127</t>
    <phoneticPr fontId="9"/>
  </si>
  <si>
    <t>IN112012182</t>
    <phoneticPr fontId="9"/>
  </si>
  <si>
    <t>IN112011946</t>
    <phoneticPr fontId="9"/>
  </si>
  <si>
    <t>IN112012121</t>
    <phoneticPr fontId="9"/>
  </si>
  <si>
    <t>SC22130</t>
    <phoneticPr fontId="9"/>
  </si>
  <si>
    <t>SC22131</t>
    <phoneticPr fontId="9"/>
  </si>
  <si>
    <t>SC22132</t>
    <phoneticPr fontId="9"/>
  </si>
  <si>
    <t>SC22133</t>
    <phoneticPr fontId="9"/>
  </si>
  <si>
    <t>SC22134 (D22007)</t>
    <phoneticPr fontId="9"/>
  </si>
  <si>
    <t>SC22135(D22004)</t>
    <phoneticPr fontId="9"/>
  </si>
  <si>
    <t>SC22044(D22003)</t>
    <phoneticPr fontId="9"/>
  </si>
  <si>
    <t>SC22136</t>
    <phoneticPr fontId="9"/>
  </si>
  <si>
    <t>SC22137</t>
    <phoneticPr fontId="9"/>
  </si>
  <si>
    <t>〇送付</t>
    <rPh sb="1" eb="3">
      <t>ソウフ</t>
    </rPh>
    <phoneticPr fontId="9"/>
  </si>
  <si>
    <r>
      <t xml:space="preserve">Sucre2022 ! </t>
    </r>
    <r>
      <rPr>
        <strike/>
        <sz val="12"/>
        <color theme="1"/>
        <rFont val="Yu Gothic UI"/>
        <family val="3"/>
        <charset val="128"/>
      </rPr>
      <t>Sucre2020! (Se-Code:2019)</t>
    </r>
    <phoneticPr fontId="9"/>
  </si>
  <si>
    <t>SC22139</t>
    <phoneticPr fontId="9"/>
  </si>
  <si>
    <t>NAS用Mcafee</t>
    <phoneticPr fontId="9"/>
  </si>
  <si>
    <t>SC22141</t>
    <phoneticPr fontId="9"/>
  </si>
  <si>
    <t>SC22142</t>
    <phoneticPr fontId="9"/>
  </si>
  <si>
    <t>SC22143</t>
    <phoneticPr fontId="9"/>
  </si>
  <si>
    <t>SC22144</t>
    <phoneticPr fontId="9"/>
  </si>
  <si>
    <t>SC22146</t>
    <phoneticPr fontId="9"/>
  </si>
  <si>
    <t>SC21067</t>
    <phoneticPr fontId="9"/>
  </si>
  <si>
    <t>IN112012662</t>
  </si>
  <si>
    <t>IN112012389</t>
  </si>
  <si>
    <t>IN112012585</t>
  </si>
  <si>
    <t>SC22148</t>
    <phoneticPr fontId="9"/>
  </si>
  <si>
    <t>SC22154</t>
    <phoneticPr fontId="9"/>
  </si>
  <si>
    <t>SC22155</t>
    <phoneticPr fontId="9"/>
  </si>
  <si>
    <t>SC22156</t>
    <phoneticPr fontId="9"/>
  </si>
  <si>
    <t>SC22157</t>
    <phoneticPr fontId="9"/>
  </si>
  <si>
    <t>SC21179</t>
    <phoneticPr fontId="9"/>
  </si>
  <si>
    <t>SC22158</t>
    <phoneticPr fontId="9"/>
  </si>
  <si>
    <t>SC22159</t>
    <phoneticPr fontId="9"/>
  </si>
  <si>
    <t>SC22160</t>
    <phoneticPr fontId="9"/>
  </si>
  <si>
    <t>SC22161(D22012)</t>
    <phoneticPr fontId="9"/>
  </si>
  <si>
    <t>LeasePC</t>
    <phoneticPr fontId="9"/>
  </si>
  <si>
    <t>SC22162(D21173)</t>
    <phoneticPr fontId="9"/>
  </si>
  <si>
    <t>SC22165</t>
    <phoneticPr fontId="9"/>
  </si>
  <si>
    <t>SC22166</t>
    <phoneticPr fontId="9"/>
  </si>
  <si>
    <t>MFA(Mail*)</t>
    <phoneticPr fontId="9"/>
  </si>
  <si>
    <t>SC22167</t>
    <phoneticPr fontId="9"/>
  </si>
  <si>
    <t>Sucre202206＃</t>
    <phoneticPr fontId="11"/>
  </si>
  <si>
    <t>SC22163(D21175)</t>
    <phoneticPr fontId="9"/>
  </si>
  <si>
    <t>SC22164 (D21174)</t>
    <phoneticPr fontId="9"/>
  </si>
  <si>
    <t>ある</t>
    <phoneticPr fontId="9"/>
  </si>
  <si>
    <t>日本人会</t>
    <rPh sb="0" eb="4">
      <t>ニホンジンカイ</t>
    </rPh>
    <phoneticPr fontId="9"/>
  </si>
  <si>
    <t>support@</t>
    <phoneticPr fontId="9"/>
  </si>
  <si>
    <t>SC22173</t>
    <phoneticPr fontId="9"/>
  </si>
  <si>
    <t>SC22180</t>
    <phoneticPr fontId="9"/>
  </si>
  <si>
    <t>SC22052(差額調整あり)</t>
    <phoneticPr fontId="9"/>
  </si>
  <si>
    <t>SC22182</t>
    <phoneticPr fontId="9"/>
  </si>
  <si>
    <t>SC22183</t>
    <phoneticPr fontId="9"/>
  </si>
  <si>
    <t>SC22184</t>
    <phoneticPr fontId="9"/>
  </si>
  <si>
    <t>SC22185</t>
    <phoneticPr fontId="9"/>
  </si>
  <si>
    <t>SC22187</t>
    <phoneticPr fontId="9"/>
  </si>
  <si>
    <t>SC22189</t>
    <phoneticPr fontId="9"/>
  </si>
  <si>
    <t>SC22194</t>
    <phoneticPr fontId="9"/>
  </si>
  <si>
    <t>SC22196</t>
    <phoneticPr fontId="9"/>
  </si>
  <si>
    <t>SC22205</t>
    <phoneticPr fontId="9"/>
  </si>
  <si>
    <t>SC22206</t>
    <phoneticPr fontId="9"/>
  </si>
  <si>
    <t>SC22207</t>
    <phoneticPr fontId="9"/>
  </si>
  <si>
    <t>SC21250</t>
    <phoneticPr fontId="9"/>
  </si>
  <si>
    <t>SC22208</t>
    <phoneticPr fontId="9"/>
  </si>
  <si>
    <t>SC22210</t>
    <phoneticPr fontId="9"/>
  </si>
  <si>
    <t>IN112013706</t>
  </si>
  <si>
    <t>IN112013893</t>
    <phoneticPr fontId="9"/>
  </si>
  <si>
    <t>N112013975</t>
    <phoneticPr fontId="9"/>
  </si>
  <si>
    <t>IN112012758</t>
    <phoneticPr fontId="9"/>
  </si>
  <si>
    <t>IN112012845</t>
  </si>
  <si>
    <t>IN112012915</t>
  </si>
  <si>
    <t>IN112012975</t>
  </si>
  <si>
    <t>IN112013276</t>
    <phoneticPr fontId="9"/>
  </si>
  <si>
    <t>IN112013475</t>
    <phoneticPr fontId="9"/>
  </si>
  <si>
    <t>IN112013536</t>
    <phoneticPr fontId="9"/>
  </si>
  <si>
    <t>todoita</t>
    <phoneticPr fontId="9"/>
  </si>
  <si>
    <t>SC22224</t>
    <phoneticPr fontId="9"/>
  </si>
  <si>
    <t>SC22217</t>
    <phoneticPr fontId="9"/>
  </si>
  <si>
    <r>
      <rPr>
        <b/>
        <sz val="12"/>
        <color theme="1"/>
        <rFont val="Yu Gothic UI"/>
        <family val="3"/>
        <charset val="128"/>
      </rPr>
      <t>SC19308</t>
    </r>
    <r>
      <rPr>
        <sz val="12"/>
        <color theme="1"/>
        <rFont val="Yu Gothic UI"/>
        <family val="3"/>
        <charset val="128"/>
      </rPr>
      <t>　</t>
    </r>
    <r>
      <rPr>
        <strike/>
        <sz val="12"/>
        <color theme="1"/>
        <rFont val="Yu Gothic UI"/>
        <family val="3"/>
        <charset val="128"/>
      </rPr>
      <t>SC21262</t>
    </r>
    <r>
      <rPr>
        <sz val="12"/>
        <color theme="1"/>
        <rFont val="Yu Gothic UI"/>
        <family val="3"/>
        <charset val="128"/>
      </rPr>
      <t>(無効→重複請求)</t>
    </r>
    <rPh sb="16" eb="18">
      <t>ムコウ</t>
    </rPh>
    <phoneticPr fontId="9"/>
  </si>
  <si>
    <r>
      <rPr>
        <b/>
        <sz val="12"/>
        <color theme="1"/>
        <rFont val="Yu Gothic UI"/>
        <family val="3"/>
        <charset val="128"/>
      </rPr>
      <t>SC19308</t>
    </r>
    <r>
      <rPr>
        <sz val="12"/>
        <color theme="1"/>
        <rFont val="Yu Gothic UI"/>
        <family val="3"/>
        <charset val="128"/>
      </rPr>
      <t>　</t>
    </r>
    <r>
      <rPr>
        <strike/>
        <sz val="12"/>
        <color theme="1"/>
        <rFont val="Yu Gothic UI"/>
        <family val="3"/>
        <charset val="128"/>
      </rPr>
      <t>SC20268</t>
    </r>
    <r>
      <rPr>
        <sz val="12"/>
        <color theme="1"/>
        <rFont val="Yu Gothic UI"/>
        <family val="3"/>
        <charset val="128"/>
      </rPr>
      <t>(無効→重複請求)</t>
    </r>
    <rPh sb="16" eb="18">
      <t>ムコウ</t>
    </rPh>
    <rPh sb="19" eb="21">
      <t>ジュウフク</t>
    </rPh>
    <rPh sb="21" eb="23">
      <t>セイキュウ</t>
    </rPh>
    <phoneticPr fontId="9"/>
  </si>
  <si>
    <t>SC22085</t>
    <phoneticPr fontId="9"/>
  </si>
  <si>
    <t>SC22009</t>
  </si>
  <si>
    <t>IN112014239</t>
  </si>
  <si>
    <t>CR112002108</t>
  </si>
  <si>
    <t>IN112014115</t>
  </si>
  <si>
    <t>IN112014147</t>
  </si>
  <si>
    <t>IN112014186</t>
  </si>
  <si>
    <t xml:space="preserve"> SC22241</t>
  </si>
  <si>
    <t>SC22233</t>
  </si>
  <si>
    <t>SC22242</t>
  </si>
  <si>
    <t>SC22232</t>
  </si>
  <si>
    <t>SC22226</t>
  </si>
  <si>
    <t>SC22243</t>
  </si>
  <si>
    <t>SC21275</t>
  </si>
  <si>
    <t>SC22244</t>
  </si>
  <si>
    <t>SC22174</t>
  </si>
  <si>
    <t>SC22215</t>
  </si>
  <si>
    <t>SC22246</t>
  </si>
  <si>
    <t>SC22186</t>
  </si>
  <si>
    <t>SC22203</t>
  </si>
  <si>
    <t>SC22248</t>
  </si>
  <si>
    <t>SC22223</t>
  </si>
  <si>
    <t>SC22249</t>
  </si>
  <si>
    <t>SC22188</t>
  </si>
  <si>
    <t>SC21282</t>
  </si>
  <si>
    <t>SC22204</t>
  </si>
  <si>
    <t>SC21284</t>
  </si>
  <si>
    <t>SC22253</t>
  </si>
  <si>
    <t>SC22190</t>
  </si>
  <si>
    <t xml:space="preserve"> SC22191</t>
  </si>
  <si>
    <t>SC22192</t>
  </si>
  <si>
    <t>Tariq@,c.diakonoff@</t>
  </si>
  <si>
    <t xml:space="preserve"> SC22046</t>
  </si>
  <si>
    <t>Nina NEDELJKOVIC</t>
  </si>
  <si>
    <t>SC22251 (Tariq@2か月分／c.diakonoff@年間)</t>
  </si>
  <si>
    <t>0658085669</t>
  </si>
  <si>
    <t>0787055187</t>
  </si>
  <si>
    <t>SC22193</t>
  </si>
  <si>
    <t>SC22257</t>
  </si>
  <si>
    <t>SC22258</t>
  </si>
  <si>
    <t>SC22197</t>
  </si>
  <si>
    <t>SC22259</t>
  </si>
  <si>
    <t>SC22198</t>
  </si>
  <si>
    <t>SC22260</t>
  </si>
  <si>
    <t>SC22199</t>
  </si>
  <si>
    <t>SC22261</t>
  </si>
  <si>
    <t>SC22200</t>
  </si>
  <si>
    <t>SC22262</t>
  </si>
  <si>
    <t>SC22201</t>
  </si>
  <si>
    <t>SC22263</t>
  </si>
  <si>
    <t>SC22202</t>
  </si>
  <si>
    <t>SC22264</t>
  </si>
  <si>
    <t>SC21296</t>
  </si>
  <si>
    <t>SC22234（NTTcom）</t>
  </si>
  <si>
    <t>3月末</t>
  </si>
  <si>
    <t>SC22216（NTTcom）</t>
  </si>
  <si>
    <t>SC22086（Docomo）</t>
  </si>
  <si>
    <t>SC21306</t>
  </si>
  <si>
    <t>D22084</t>
  </si>
  <si>
    <t>D21084</t>
  </si>
  <si>
    <t>D21084 ２年請求が必要</t>
  </si>
  <si>
    <t xml:space="preserve">SFR SDSL /Exchange </t>
  </si>
  <si>
    <t xml:space="preserve">Orange/Exchange </t>
  </si>
  <si>
    <t>SC22268</t>
  </si>
  <si>
    <t>SC21331　（特殊契約　好きな時に更新）</t>
  </si>
  <si>
    <t>SC22269</t>
  </si>
  <si>
    <t xml:space="preserve"> SC21298</t>
  </si>
  <si>
    <t>SC22270</t>
  </si>
  <si>
    <t>SC21321</t>
  </si>
  <si>
    <t>SC22271</t>
  </si>
  <si>
    <t>SC22209</t>
  </si>
  <si>
    <t>IN112014814</t>
  </si>
  <si>
    <t>IN112015139</t>
  </si>
  <si>
    <t>IN112015063</t>
  </si>
  <si>
    <t>IN112014738</t>
  </si>
  <si>
    <t>Sucre2023#</t>
  </si>
  <si>
    <t xml:space="preserve"> SC22220</t>
  </si>
  <si>
    <t>SC22281</t>
  </si>
  <si>
    <t xml:space="preserve"> SC22221</t>
  </si>
  <si>
    <t>SC22282</t>
  </si>
  <si>
    <t>SC22222</t>
  </si>
  <si>
    <t>SC22283</t>
  </si>
  <si>
    <t>SC22041</t>
  </si>
  <si>
    <t>SC22284</t>
  </si>
  <si>
    <t>SC22285</t>
  </si>
  <si>
    <t>SC21328</t>
  </si>
  <si>
    <t>SC22145（7か月分）</t>
  </si>
  <si>
    <t>SC22287</t>
  </si>
  <si>
    <t>SC21339</t>
  </si>
  <si>
    <t>SC22291</t>
  </si>
  <si>
    <t>Google　Mail 改定</t>
  </si>
  <si>
    <t>Allianz</t>
    <phoneticPr fontId="9"/>
  </si>
  <si>
    <t>Sucre#2023</t>
    <phoneticPr fontId="9"/>
  </si>
  <si>
    <t>https://client-entreprise.allianz.fr</t>
    <phoneticPr fontId="9"/>
  </si>
  <si>
    <t>●年一</t>
    <rPh sb="1" eb="3">
      <t>ネンイチ</t>
    </rPh>
    <phoneticPr fontId="9"/>
  </si>
  <si>
    <t>SC22225</t>
  </si>
  <si>
    <t>SC21316</t>
  </si>
  <si>
    <t>SC22300</t>
  </si>
  <si>
    <t>SC22298</t>
  </si>
  <si>
    <t>SC22288(Mail  のみ )</t>
  </si>
  <si>
    <t>SC22195→欠番へ</t>
  </si>
  <si>
    <t>Parismiki</t>
  </si>
  <si>
    <t>0777491265</t>
  </si>
  <si>
    <t>SC20348</t>
  </si>
  <si>
    <r>
      <t>SC21338(全体) /  SC22090 ／</t>
    </r>
    <r>
      <rPr>
        <sz val="12"/>
        <color rgb="FFFF0000"/>
        <rFont val="Yu Gothic UI"/>
        <family val="2"/>
      </rPr>
      <t>重複SC21338(okada@)→</t>
    </r>
    <r>
      <rPr>
        <strike/>
        <sz val="12"/>
        <color rgb="FFFF0000"/>
        <rFont val="Yu Gothic UI"/>
        <family val="2"/>
      </rPr>
      <t>CN22002</t>
    </r>
  </si>
  <si>
    <t>SC22305</t>
  </si>
  <si>
    <t xml:space="preserve"> SC22301</t>
  </si>
  <si>
    <t xml:space="preserve">	IN112015353</t>
  </si>
  <si>
    <t>IN112016128</t>
  </si>
  <si>
    <t>IN112016077</t>
  </si>
  <si>
    <t>IN112015603</t>
  </si>
  <si>
    <t>IN112015678</t>
  </si>
  <si>
    <t>SC22245(SC22286)</t>
    <phoneticPr fontId="9"/>
  </si>
  <si>
    <t>SC23004</t>
    <phoneticPr fontId="9"/>
  </si>
  <si>
    <t>SC22175</t>
    <phoneticPr fontId="9"/>
  </si>
  <si>
    <t xml:space="preserve"> SC23005</t>
    <phoneticPr fontId="9"/>
  </si>
  <si>
    <r>
      <t>SC22240(</t>
    </r>
    <r>
      <rPr>
        <b/>
        <sz val="12"/>
        <color theme="1"/>
        <rFont val="Yu Gothic UI"/>
        <family val="3"/>
        <charset val="128"/>
      </rPr>
      <t>調整あり</t>
    </r>
    <r>
      <rPr>
        <sz val="12"/>
        <color theme="1"/>
        <rFont val="Yu Gothic UI"/>
        <family val="3"/>
        <charset val="128"/>
      </rPr>
      <t>)</t>
    </r>
    <phoneticPr fontId="9"/>
  </si>
  <si>
    <t>SC22247</t>
    <phoneticPr fontId="9"/>
  </si>
  <si>
    <t>SC23008</t>
    <phoneticPr fontId="9"/>
  </si>
  <si>
    <t>ADSL/Google Mail</t>
    <phoneticPr fontId="9"/>
  </si>
  <si>
    <t>SC22250</t>
    <phoneticPr fontId="9"/>
  </si>
  <si>
    <t>SC23009</t>
    <phoneticPr fontId="9"/>
  </si>
  <si>
    <t>SC23010</t>
    <phoneticPr fontId="9"/>
  </si>
  <si>
    <t>SC22252</t>
    <phoneticPr fontId="9"/>
  </si>
  <si>
    <t>SC23011</t>
    <phoneticPr fontId="9"/>
  </si>
  <si>
    <t>SC23012</t>
    <phoneticPr fontId="9"/>
  </si>
  <si>
    <t>SC22254</t>
    <phoneticPr fontId="9"/>
  </si>
  <si>
    <t>SC23013</t>
    <phoneticPr fontId="9"/>
  </si>
  <si>
    <t>SC22255</t>
    <phoneticPr fontId="9"/>
  </si>
  <si>
    <t xml:space="preserve"> SC23003</t>
  </si>
  <si>
    <t>SC23017</t>
  </si>
  <si>
    <t>SC22272</t>
  </si>
  <si>
    <t>SC22303</t>
  </si>
  <si>
    <t>SC22256</t>
  </si>
  <si>
    <t>SC23019</t>
  </si>
  <si>
    <t>SC23014</t>
  </si>
  <si>
    <t>SC23015</t>
  </si>
  <si>
    <t>SC23020</t>
  </si>
  <si>
    <t>SC22024</t>
  </si>
  <si>
    <t>SC23021(CN22001)</t>
  </si>
  <si>
    <t>SC23006</t>
  </si>
  <si>
    <t>SC22025</t>
  </si>
  <si>
    <t>SC23022</t>
  </si>
  <si>
    <t>SC22140(2年分請求)</t>
  </si>
  <si>
    <t>SC23023</t>
  </si>
  <si>
    <t>SC23007</t>
  </si>
  <si>
    <t>SC23024</t>
  </si>
  <si>
    <t>SC23025</t>
  </si>
  <si>
    <t>SC23026</t>
  </si>
  <si>
    <t>SC23027</t>
  </si>
  <si>
    <t>SC22035</t>
  </si>
  <si>
    <t>SC23028</t>
  </si>
  <si>
    <t>SC22036</t>
  </si>
  <si>
    <t>SC23029</t>
  </si>
  <si>
    <t>SC23030</t>
  </si>
  <si>
    <t>SC23031</t>
  </si>
  <si>
    <t>SC22037</t>
  </si>
  <si>
    <t>SC23032</t>
  </si>
  <si>
    <t>SC23037</t>
  </si>
  <si>
    <t>SC23038</t>
  </si>
  <si>
    <t>SC22031</t>
  </si>
  <si>
    <t>SC22030</t>
  </si>
  <si>
    <t>SC23036</t>
  </si>
  <si>
    <t>SC23041</t>
  </si>
  <si>
    <t>SC22153</t>
  </si>
  <si>
    <t>SC22068</t>
  </si>
  <si>
    <t>SC22276</t>
  </si>
  <si>
    <t>SC22277</t>
  </si>
  <si>
    <t>SC22278</t>
  </si>
  <si>
    <t>SC23048</t>
  </si>
  <si>
    <t>LEONARD FASHION-Sankyo Seiko</t>
  </si>
  <si>
    <t>SC23039(LEONARD FASHION)</t>
  </si>
  <si>
    <t>SC23040(LEONARD FASHION)</t>
  </si>
  <si>
    <t>SC23049</t>
  </si>
  <si>
    <t>SC23050</t>
  </si>
  <si>
    <t>SC23051</t>
  </si>
  <si>
    <t>SC23052</t>
  </si>
  <si>
    <t>SC23053</t>
  </si>
  <si>
    <t>SC22070</t>
  </si>
  <si>
    <t>SC23059</t>
  </si>
  <si>
    <t>SC23056</t>
  </si>
  <si>
    <t>SC22077</t>
  </si>
  <si>
    <t>SC23060</t>
  </si>
  <si>
    <t>SC22057(D22008)</t>
  </si>
  <si>
    <t>Sankyo Seiko</t>
  </si>
  <si>
    <r>
      <t>SC23061</t>
    </r>
    <r>
      <rPr>
        <sz val="12"/>
        <color theme="1"/>
        <rFont val="Yu Gothic UI"/>
        <family val="2"/>
      </rPr>
      <t>　→欠番</t>
    </r>
  </si>
  <si>
    <t>IN112016501</t>
  </si>
  <si>
    <t>IN112016965</t>
  </si>
  <si>
    <t>IN112016578</t>
  </si>
  <si>
    <t>IN112016452</t>
  </si>
  <si>
    <t>IN112016900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</si>
</sst>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0_);[Red]\(0\)"/>
    <numFmt numFmtId="165" formatCode="0.00_);[Red]\(0.00\)"/>
    <numFmt numFmtId="166" formatCode="h:mm;@"/>
    <numFmt numFmtId="167" formatCode="m/d;@"/>
    <numFmt numFmtId="168" formatCode="#,##0\ [$€-1];[Red]\-#,##0\ [$€-1]"/>
    <numFmt numFmtId="169" formatCode="[$€-2]\ #,##0.00;[Red]\-[$€-2]\ #,##0.00"/>
    <numFmt numFmtId="170" formatCode="0.000_);[Red]\(0.000\)"/>
  </numFmts>
  <fonts count="72">
    <font>
      <sz val="11"/>
      <color theme="1"/>
      <name val="Calibri"/>
      <family val="3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sz val="6"/>
      <name val="Calibri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Calibri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u/>
      <sz val="11"/>
      <color theme="10"/>
      <name val="Calibri"/>
      <family val="3"/>
      <charset val="128"/>
      <scheme val="minor"/>
    </font>
    <font>
      <sz val="11"/>
      <color theme="1"/>
      <name val="Calibri"/>
      <family val="3"/>
      <charset val="128"/>
      <scheme val="minor"/>
    </font>
    <font>
      <b/>
      <sz val="11"/>
      <color theme="1"/>
      <name val="Calibri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22"/>
      <color indexed="81"/>
      <name val="MS P ゴシック"/>
      <family val="3"/>
      <charset val="128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2"/>
      <color theme="1"/>
      <name val="Yu Gothic UI"/>
      <family val="3"/>
      <charset val="128"/>
    </font>
    <font>
      <b/>
      <sz val="12"/>
      <color theme="1"/>
      <name val="Yu Gothic UI"/>
      <family val="3"/>
      <charset val="128"/>
    </font>
    <font>
      <u/>
      <sz val="12"/>
      <color theme="10"/>
      <name val="Yu Gothic UI"/>
      <family val="3"/>
      <charset val="128"/>
    </font>
    <font>
      <sz val="12"/>
      <color rgb="FFFF0000"/>
      <name val="Yu Gothic UI"/>
      <family val="3"/>
      <charset val="128"/>
    </font>
    <font>
      <sz val="12"/>
      <name val="Yu Gothic UI"/>
      <family val="3"/>
      <charset val="128"/>
    </font>
    <font>
      <strike/>
      <sz val="12"/>
      <color theme="1"/>
      <name val="Yu Gothic UI"/>
      <family val="3"/>
      <charset val="128"/>
    </font>
    <font>
      <u/>
      <sz val="12"/>
      <name val="Yu Gothic UI"/>
      <family val="3"/>
      <charset val="128"/>
    </font>
    <font>
      <b/>
      <sz val="12"/>
      <color theme="1" tint="4.9989318521683403E-2"/>
      <name val="Yu Gothic UI"/>
      <family val="3"/>
      <charset val="128"/>
    </font>
    <font>
      <sz val="12"/>
      <color theme="1" tint="4.9989318521683403E-2"/>
      <name val="Yu Gothic UI"/>
      <family val="3"/>
      <charset val="128"/>
    </font>
    <font>
      <sz val="11"/>
      <color theme="1"/>
      <name val="Yu Gothic UI"/>
      <family val="3"/>
      <charset val="128"/>
    </font>
    <font>
      <u/>
      <sz val="11"/>
      <color theme="4" tint="-0.249977111117893"/>
      <name val="Yu Gothic UI"/>
      <family val="3"/>
      <charset val="128"/>
    </font>
    <font>
      <b/>
      <sz val="16"/>
      <color theme="1"/>
      <name val="Yu Gothic UI"/>
      <family val="3"/>
      <charset val="128"/>
    </font>
    <font>
      <u/>
      <sz val="11"/>
      <color theme="10"/>
      <name val="Yu Gothic UI"/>
      <family val="3"/>
      <charset val="128"/>
    </font>
    <font>
      <sz val="12"/>
      <color rgb="FF000000"/>
      <name val="Yu Gothic UI"/>
      <family val="3"/>
      <charset val="128"/>
    </font>
    <font>
      <sz val="10.5"/>
      <name val="Yu Gothic UI"/>
      <family val="3"/>
      <charset val="128"/>
    </font>
    <font>
      <sz val="11"/>
      <color rgb="FFFF0000"/>
      <name val="Yu Gothic UI"/>
      <family val="3"/>
      <charset val="128"/>
    </font>
    <font>
      <sz val="11"/>
      <name val="Yu Gothic UI"/>
      <family val="3"/>
      <charset val="128"/>
    </font>
    <font>
      <u/>
      <sz val="11"/>
      <color rgb="FFFF0000"/>
      <name val="Yu Gothic UI"/>
      <family val="3"/>
      <charset val="128"/>
    </font>
    <font>
      <sz val="10"/>
      <color rgb="FF333333"/>
      <name val="Yu Gothic UI"/>
      <family val="3"/>
      <charset val="128"/>
    </font>
    <font>
      <sz val="11"/>
      <color rgb="FF333333"/>
      <name val="Yu Gothic UI"/>
      <family val="3"/>
      <charset val="128"/>
    </font>
    <font>
      <sz val="12"/>
      <color rgb="FF333333"/>
      <name val="Yu Gothic UI"/>
      <family val="3"/>
      <charset val="128"/>
    </font>
    <font>
      <strike/>
      <sz val="11"/>
      <color theme="1"/>
      <name val="Yu Gothic UI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212529"/>
      <name val="Yu Gothic UI"/>
      <family val="3"/>
      <charset val="128"/>
    </font>
    <font>
      <b/>
      <sz val="11"/>
      <color theme="1"/>
      <name val="Meiryo UI"/>
      <family val="3"/>
      <charset val="128"/>
    </font>
    <font>
      <sz val="12"/>
      <color rgb="FF000000"/>
      <name val="Meiryo"/>
      <family val="3"/>
      <charset val="128"/>
    </font>
    <font>
      <sz val="6"/>
      <name val="Yu Gothic"/>
      <family val="2"/>
      <charset val="128"/>
    </font>
    <font>
      <sz val="10"/>
      <color rgb="FF000000"/>
      <name val="Meiryo"/>
      <family val="3"/>
      <charset val="128"/>
    </font>
    <font>
      <b/>
      <sz val="10"/>
      <color rgb="FF333333"/>
      <name val="IPAPGothic"/>
    </font>
    <font>
      <sz val="12"/>
      <color theme="4" tint="0.59999389629810485"/>
      <name val="Yu Gothic UI"/>
      <family val="3"/>
      <charset val="128"/>
    </font>
    <font>
      <u/>
      <sz val="11"/>
      <color theme="10"/>
      <name val="Calibri"/>
      <family val="2"/>
      <charset val="128"/>
      <scheme val="minor"/>
    </font>
    <font>
      <sz val="12"/>
      <color theme="1"/>
      <name val="Yu Gothic Medium"/>
      <family val="2"/>
      <charset val="128"/>
    </font>
    <font>
      <sz val="12"/>
      <color theme="1"/>
      <name val="Yu Gothic Medium"/>
      <family val="3"/>
      <charset val="128"/>
    </font>
    <font>
      <sz val="11"/>
      <color rgb="FF000000"/>
      <name val="Yu Gothic UI"/>
      <family val="3"/>
      <charset val="128"/>
    </font>
    <font>
      <u/>
      <sz val="11"/>
      <color rgb="FF0000FF"/>
      <name val="Yu Gothic UI"/>
      <family val="3"/>
      <charset val="128"/>
    </font>
    <font>
      <sz val="10.5"/>
      <color theme="1"/>
      <name val="Yu Gothic UI"/>
      <family val="3"/>
      <charset val="128"/>
    </font>
    <font>
      <sz val="10"/>
      <color rgb="FF333333"/>
      <name val="IPAPGothic"/>
    </font>
    <font>
      <sz val="11"/>
      <color theme="1"/>
      <name val="Yu Gothic Medium"/>
      <family val="3"/>
      <charset val="128"/>
    </font>
    <font>
      <sz val="10"/>
      <color rgb="FF0B558C"/>
      <name val="Work Sans"/>
      <family val="2"/>
    </font>
    <font>
      <sz val="10"/>
      <color rgb="FF0B558C"/>
      <name val="Yu Gothic"/>
      <family val="2"/>
      <charset val="128"/>
    </font>
    <font>
      <b/>
      <sz val="12"/>
      <name val="Yu Gothic UI"/>
      <family val="3"/>
      <charset val="128"/>
    </font>
    <font>
      <sz val="12"/>
      <color rgb="FFFF0000"/>
      <name val="Yu Gothic UI"/>
      <family val="2"/>
    </font>
    <font>
      <b/>
      <sz val="12"/>
      <color theme="1"/>
      <name val="Yu Gothic UI"/>
      <family val="2"/>
    </font>
    <font>
      <strike/>
      <sz val="12"/>
      <color rgb="FFFF0000"/>
      <name val="Yu Gothic UI"/>
      <family val="2"/>
    </font>
    <font>
      <b/>
      <sz val="12"/>
      <color rgb="FFFF0000"/>
      <name val="Yu Gothic UI"/>
      <family val="3"/>
      <charset val="128"/>
    </font>
    <font>
      <strike/>
      <sz val="12"/>
      <color theme="1"/>
      <name val="Yu Gothic UI"/>
      <family val="2"/>
    </font>
    <font>
      <sz val="12"/>
      <color theme="1"/>
      <name val="Yu Gothic UI"/>
      <family val="2"/>
    </font>
  </fonts>
  <fills count="3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theme="6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</fills>
  <borders count="149">
    <border>
      <left/>
      <right/>
      <top/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 style="thin">
        <color theme="6" tint="-0.24994659260841701"/>
      </bottom>
      <diagonal/>
    </border>
    <border>
      <left style="thin">
        <color theme="6" tint="-0.24994659260841701"/>
      </left>
      <right/>
      <top/>
      <bottom/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/>
      <right/>
      <top style="thin">
        <color theme="6" tint="0.39997558519241921"/>
      </top>
      <bottom/>
      <diagonal/>
    </border>
    <border>
      <left/>
      <right style="thin">
        <color theme="0" tint="-0.34998626667073579"/>
      </right>
      <top style="thin">
        <color theme="6" tint="0.3999755851924192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6" tint="0.3999755851924192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/>
      <diagonal/>
    </border>
    <border>
      <left/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77111117893"/>
      </top>
      <bottom style="thin">
        <color theme="6" tint="-0.249977111117893"/>
      </bottom>
      <diagonal/>
    </border>
    <border>
      <left/>
      <right/>
      <top style="thin">
        <color theme="6" tint="-0.24994659260841701"/>
      </top>
      <bottom/>
      <diagonal/>
    </border>
    <border>
      <left style="thin">
        <color theme="6" tint="-0.24994659260841701"/>
      </left>
      <right/>
      <top/>
      <bottom style="thin">
        <color theme="6" tint="-0.24994659260841701"/>
      </bottom>
      <diagonal/>
    </border>
    <border>
      <left/>
      <right/>
      <top/>
      <bottom style="thin">
        <color theme="6" tint="-0.24994659260841701"/>
      </bottom>
      <diagonal/>
    </border>
    <border>
      <left/>
      <right style="thin">
        <color theme="6" tint="-0.24994659260841701"/>
      </right>
      <top/>
      <bottom style="thin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theme="6" tint="-0.249977111117893"/>
      </bottom>
      <diagonal/>
    </border>
    <border>
      <left/>
      <right/>
      <top style="thin">
        <color theme="6" tint="-0.24994659260841701"/>
      </top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/>
      <right/>
      <top style="thin">
        <color theme="6" tint="-0.249977111117893"/>
      </top>
      <bottom style="thin">
        <color theme="6" tint="-0.249977111117893"/>
      </bottom>
      <diagonal/>
    </border>
    <border>
      <left/>
      <right style="thin">
        <color theme="6" tint="-0.24994659260841701"/>
      </right>
      <top/>
      <bottom/>
      <diagonal/>
    </border>
    <border>
      <left/>
      <right/>
      <top/>
      <bottom style="thin">
        <color theme="6" tint="-0.249977111117893"/>
      </bottom>
      <diagonal/>
    </border>
    <border>
      <left style="thin">
        <color theme="6" tint="-0.24994659260841701"/>
      </left>
      <right/>
      <top style="thin">
        <color theme="6" tint="-0.249977111117893"/>
      </top>
      <bottom style="thin">
        <color theme="6" tint="-0.24994659260841701"/>
      </bottom>
      <diagonal/>
    </border>
    <border>
      <left/>
      <right/>
      <top style="thin">
        <color theme="6" tint="-0.249977111117893"/>
      </top>
      <bottom style="thin">
        <color theme="6" tint="-0.24994659260841701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6" tint="-0.24994659260841701"/>
      </bottom>
      <diagonal/>
    </border>
    <border>
      <left style="thin">
        <color theme="6" tint="-0.24994659260841701"/>
      </left>
      <right/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77111117893"/>
      </top>
      <bottom/>
      <diagonal/>
    </border>
    <border>
      <left/>
      <right/>
      <top style="thin">
        <color theme="6" tint="-0.249977111117893"/>
      </top>
      <bottom/>
      <diagonal/>
    </border>
    <border>
      <left/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theme="6" tint="-0.249977111117893"/>
      </left>
      <right/>
      <top/>
      <bottom/>
      <diagonal/>
    </border>
    <border>
      <left/>
      <right style="thin">
        <color theme="6" tint="-0.249977111117893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77111117893"/>
      </right>
      <top style="thin">
        <color theme="6" tint="-0.24994659260841701"/>
      </top>
      <bottom/>
      <diagonal/>
    </border>
    <border>
      <left/>
      <right style="thick">
        <color theme="6" tint="-0.249977111117893"/>
      </right>
      <top style="thin">
        <color theme="6" tint="-0.24994659260841701"/>
      </top>
      <bottom/>
      <diagonal/>
    </border>
    <border>
      <left/>
      <right style="thick">
        <color theme="6" tint="-0.249977111117893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ck">
        <color theme="6" tint="-0.249977111117893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ck">
        <color theme="6" tint="-0.249977111117893"/>
      </right>
      <top style="thin">
        <color theme="6" tint="-0.249977111117893"/>
      </top>
      <bottom style="thin">
        <color theme="6" tint="-0.24994659260841701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theme="6" tint="-0.24994659260841701"/>
      </bottom>
      <diagonal/>
    </border>
    <border>
      <left style="thin">
        <color theme="6" tint="-0.249977111117893"/>
      </left>
      <right/>
      <top style="thin">
        <color theme="6" tint="-0.24994659260841701"/>
      </top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4659260841701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4659260841701"/>
      </top>
      <bottom style="thin">
        <color theme="6" tint="-0.249977111117893"/>
      </bottom>
      <diagonal/>
    </border>
    <border>
      <left/>
      <right style="thick">
        <color theme="6" tint="-0.249977111117893"/>
      </right>
      <top/>
      <bottom/>
      <diagonal/>
    </border>
    <border>
      <left style="thin">
        <color theme="6" tint="-0.24994659260841701"/>
      </left>
      <right style="thick">
        <color theme="6" tint="-0.249977111117893"/>
      </right>
      <top/>
      <bottom style="thin">
        <color theme="6" tint="-0.24994659260841701"/>
      </bottom>
      <diagonal/>
    </border>
    <border>
      <left/>
      <right style="thick">
        <color theme="6" tint="-0.249977111117893"/>
      </right>
      <top/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77111117893"/>
      </bottom>
      <diagonal/>
    </border>
    <border>
      <left style="thin">
        <color theme="6" tint="-0.24994659260841701"/>
      </left>
      <right style="thick">
        <color theme="6" tint="-0.249977111117893"/>
      </right>
      <top style="thin">
        <color theme="6" tint="-0.24994659260841701"/>
      </top>
      <bottom style="thin">
        <color theme="6" tint="-0.249977111117893"/>
      </bottom>
      <diagonal/>
    </border>
    <border>
      <left/>
      <right style="thin">
        <color theme="6" tint="-0.249977111117893"/>
      </right>
      <top/>
      <bottom/>
      <diagonal/>
    </border>
    <border>
      <left style="thick">
        <color theme="6" tint="-0.249977111117893"/>
      </left>
      <right/>
      <top style="thin">
        <color theme="6" tint="-0.24994659260841701"/>
      </top>
      <bottom style="thin">
        <color theme="6" tint="-0.249977111117893"/>
      </bottom>
      <diagonal/>
    </border>
    <border>
      <left style="thin">
        <color theme="6" tint="-0.249977111117893"/>
      </left>
      <right style="thick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/>
      <top style="thin">
        <color theme="6" tint="-0.24994659260841701"/>
      </top>
      <bottom/>
      <diagonal/>
    </border>
    <border>
      <left style="thick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 style="thick">
        <color theme="6" tint="-0.249977111117893"/>
      </right>
      <top style="thin">
        <color theme="6" tint="-0.24994659260841701"/>
      </top>
      <bottom style="thin">
        <color theme="6" tint="-0.249977111117893"/>
      </bottom>
      <diagonal/>
    </border>
    <border>
      <left style="thin">
        <color theme="6" tint="-0.249977111117893"/>
      </left>
      <right/>
      <top/>
      <bottom style="thin">
        <color theme="6" tint="-0.249977111117893"/>
      </bottom>
      <diagonal/>
    </border>
    <border>
      <left/>
      <right style="thin">
        <color theme="6" tint="-0.249977111117893"/>
      </right>
      <top/>
      <bottom style="thin">
        <color theme="6" tint="-0.249977111117893"/>
      </bottom>
      <diagonal/>
    </border>
    <border>
      <left style="thin">
        <color theme="6" tint="-0.24994659260841701"/>
      </left>
      <right/>
      <top style="thin">
        <color theme="6" tint="-0.249977111117893"/>
      </top>
      <bottom/>
      <diagonal/>
    </border>
    <border>
      <left/>
      <right style="thin">
        <color theme="6" tint="-0.24994659260841701"/>
      </right>
      <top style="thin">
        <color theme="6" tint="-0.249977111117893"/>
      </top>
      <bottom/>
      <diagonal/>
    </border>
    <border>
      <left style="thin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/>
      <right style="thin">
        <color theme="6" tint="-0.24994659260841701"/>
      </right>
      <top style="thin">
        <color theme="6" tint="-0.249977111117893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77111117893"/>
      </top>
      <bottom style="thin">
        <color theme="6" tint="-0.249977111117893"/>
      </bottom>
      <diagonal/>
    </border>
    <border>
      <left style="thick">
        <color theme="6" tint="-0.249977111117893"/>
      </left>
      <right/>
      <top/>
      <bottom/>
      <diagonal/>
    </border>
    <border>
      <left style="thick">
        <color theme="6" tint="-0.249977111117893"/>
      </left>
      <right/>
      <top/>
      <bottom style="thin">
        <color theme="6" tint="-0.24994659260841701"/>
      </bottom>
      <diagonal/>
    </border>
    <border>
      <left style="thick">
        <color theme="6" tint="-0.249977111117893"/>
      </left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77111117893"/>
      </right>
      <top/>
      <bottom style="thin">
        <color theme="6" tint="-0.24994659260841701"/>
      </bottom>
      <diagonal/>
    </border>
    <border>
      <left style="thin">
        <color theme="6" tint="-0.249977111117893"/>
      </left>
      <right style="thin">
        <color theme="6" tint="-0.24994659260841701"/>
      </right>
      <top style="thin">
        <color theme="6" tint="-0.249977111117893"/>
      </top>
      <bottom style="thin">
        <color theme="6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77111117893"/>
      </top>
      <bottom style="thin">
        <color theme="6" tint="-0.24994659260841701"/>
      </bottom>
      <diagonal/>
    </border>
    <border>
      <left style="thin">
        <color theme="6" tint="-0.24994659260841701"/>
      </left>
      <right style="thick">
        <color theme="6" tint="-0.249977111117893"/>
      </right>
      <top style="thin">
        <color theme="6" tint="-0.249977111117893"/>
      </top>
      <bottom style="thin">
        <color theme="6" tint="-0.24994659260841701"/>
      </bottom>
      <diagonal/>
    </border>
    <border>
      <left style="thin">
        <color theme="6" tint="-0.249977111117893"/>
      </left>
      <right style="thin">
        <color theme="6" tint="-0.249977111117893"/>
      </right>
      <top/>
      <bottom/>
      <diagonal/>
    </border>
    <border>
      <left style="thick">
        <color theme="6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/>
      <right style="thick">
        <color theme="6" tint="-0.249977111117893"/>
      </right>
      <top style="thin">
        <color theme="6" tint="-0.24994659260841701"/>
      </top>
      <bottom style="thin">
        <color theme="6" tint="-0.249977111117893"/>
      </bottom>
      <diagonal/>
    </border>
    <border>
      <left style="thin">
        <color theme="6" tint="-0.249977111117893"/>
      </left>
      <right style="thick">
        <color theme="6" tint="-0.249977111117893"/>
      </right>
      <top/>
      <bottom style="thin">
        <color theme="6" tint="-0.249977111117893"/>
      </bottom>
      <diagonal/>
    </border>
    <border>
      <left style="thick">
        <color theme="6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 style="thin">
        <color theme="6" tint="-0.24994659260841701"/>
      </left>
      <right/>
      <top/>
      <bottom style="thin">
        <color theme="6" tint="-0.249977111117893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theme="6" tint="-0.249977111117893"/>
      </left>
      <right/>
      <top/>
      <bottom style="thin">
        <color theme="6" tint="-0.24994659260841701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 style="thin">
        <color theme="9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theme="6" tint="-0.24994659260841701"/>
      </right>
      <top/>
      <bottom style="thin">
        <color theme="6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6" tint="-0.249977111117893"/>
      </left>
      <right style="thin">
        <color indexed="64"/>
      </right>
      <top style="medium">
        <color theme="6" tint="-0.249977111117893"/>
      </top>
      <bottom style="thin">
        <color indexed="64"/>
      </bottom>
      <diagonal/>
    </border>
    <border>
      <left style="medium">
        <color theme="6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6" tint="-0.249977111117893"/>
      </left>
      <right style="thin">
        <color indexed="64"/>
      </right>
      <top style="thin">
        <color indexed="64"/>
      </top>
      <bottom style="medium">
        <color theme="6" tint="-0.249977111117893"/>
      </bottom>
      <diagonal/>
    </border>
    <border>
      <left style="thin">
        <color indexed="64"/>
      </left>
      <right/>
      <top style="medium">
        <color theme="6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theme="6" tint="-0.249977111117893"/>
      </bottom>
      <diagonal/>
    </border>
    <border>
      <left style="thick">
        <color theme="6" tint="-0.249977111117893"/>
      </left>
      <right/>
      <top/>
      <bottom style="thin">
        <color theme="6" tint="-0.249977111117893"/>
      </bottom>
      <diagonal/>
    </border>
    <border>
      <left/>
      <right style="thick">
        <color theme="6" tint="-0.249977111117893"/>
      </right>
      <top/>
      <bottom style="thin">
        <color theme="6" tint="-0.249977111117893"/>
      </bottom>
      <diagonal/>
    </border>
    <border>
      <left style="thin">
        <color indexed="64"/>
      </left>
      <right style="medium">
        <color theme="6" tint="-0.249977111117893"/>
      </right>
      <top style="thin">
        <color indexed="64"/>
      </top>
      <bottom style="thin">
        <color indexed="64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77111117893"/>
      </bottom>
      <diagonal/>
    </border>
    <border>
      <left style="thin">
        <color theme="6" tint="-0.249977111117893"/>
      </left>
      <right style="thin">
        <color theme="6" tint="-0.24994659260841701"/>
      </right>
      <top/>
      <bottom style="thin">
        <color theme="6" tint="-0.249977111117893"/>
      </bottom>
      <diagonal/>
    </border>
    <border>
      <left style="thin">
        <color theme="6" tint="-0.24994659260841701"/>
      </left>
      <right style="thin">
        <color theme="6" tint="-0.24994659260841701"/>
      </right>
      <top/>
      <bottom style="thin">
        <color theme="6" tint="-0.249977111117893"/>
      </bottom>
      <diagonal/>
    </border>
    <border>
      <left style="thin">
        <color theme="6" tint="-0.24994659260841701"/>
      </left>
      <right style="thin">
        <color theme="6" tint="-0.249977111117893"/>
      </right>
      <top style="thin">
        <color theme="6" tint="-0.24994659260841701"/>
      </top>
      <bottom style="thin">
        <color theme="6" tint="-0.249977111117893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indexed="64"/>
      </bottom>
      <diagonal/>
    </border>
    <border>
      <left style="thin">
        <color theme="6" tint="-0.249977111117893"/>
      </left>
      <right style="thin">
        <color theme="6" tint="-0.249977111117893"/>
      </right>
      <top style="thin">
        <color theme="6" tint="-0.249977111117893"/>
      </top>
      <bottom style="thin">
        <color indexed="64"/>
      </bottom>
      <diagonal/>
    </border>
    <border>
      <left style="thin">
        <color theme="6" tint="-0.24994659260841701"/>
      </left>
      <right/>
      <top style="thin">
        <color theme="6" tint="-0.24994659260841701"/>
      </top>
      <bottom style="thin">
        <color indexed="64"/>
      </bottom>
      <diagonal/>
    </border>
    <border>
      <left style="thin">
        <color theme="6" tint="-0.249977111117893"/>
      </left>
      <right/>
      <top style="thin">
        <color theme="6" tint="-0.249977111117893"/>
      </top>
      <bottom style="thin">
        <color indexed="64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indexed="64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6" tint="-0.249977111117893"/>
      </right>
      <top/>
      <bottom style="thin">
        <color indexed="64"/>
      </bottom>
      <diagonal/>
    </border>
    <border>
      <left/>
      <right/>
      <top style="thin">
        <color theme="6" tint="-0.249977111117893"/>
      </top>
      <bottom style="thin">
        <color indexed="64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/>
      <diagonal/>
    </border>
    <border>
      <left style="thin">
        <color theme="6" tint="-0.249977111117893"/>
      </left>
      <right style="thin">
        <color theme="6" tint="-0.24994659260841701"/>
      </right>
      <top/>
      <bottom style="thin">
        <color theme="6" tint="-0.24994659260841701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thin">
        <color rgb="FF00B0F0"/>
      </left>
      <right style="thin">
        <color rgb="FF00B0F0"/>
      </right>
      <top style="thin">
        <color theme="6" tint="-0.249977111117893"/>
      </top>
      <bottom/>
      <diagonal/>
    </border>
    <border>
      <left style="thin">
        <color theme="6" tint="-0.249977111117893"/>
      </left>
      <right style="thin">
        <color theme="6" tint="-0.24994659260841701"/>
      </right>
      <top style="thin">
        <color theme="6" tint="-0.249977111117893"/>
      </top>
      <bottom style="thin">
        <color theme="6" tint="-0.249977111117893"/>
      </bottom>
      <diagonal/>
    </border>
    <border>
      <left style="thick">
        <color theme="6" tint="-0.249977111117893"/>
      </left>
      <right/>
      <top style="thin">
        <color theme="6" tint="-0.249977111117893"/>
      </top>
      <bottom/>
      <diagonal/>
    </border>
    <border>
      <left style="thin">
        <color theme="6" tint="-0.24994659260841701"/>
      </left>
      <right style="thin">
        <color theme="6" tint="-0.249977111117893"/>
      </right>
      <top style="thin">
        <color theme="6" tint="-0.249977111117893"/>
      </top>
      <bottom style="thin">
        <color theme="6" tint="-0.24994659260841701"/>
      </bottom>
      <diagonal/>
    </border>
    <border>
      <left style="thin">
        <color theme="6" tint="-0.249977111117893"/>
      </left>
      <right style="thin">
        <color theme="6" tint="-0.24994659260841701"/>
      </right>
      <top style="thin">
        <color theme="6" tint="-0.24994659260841701"/>
      </top>
      <bottom/>
      <diagonal/>
    </border>
    <border>
      <left style="thin">
        <color theme="6" tint="-0.24994659260841701"/>
      </left>
      <right style="thin">
        <color theme="6" tint="-0.249977111117893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6" tint="-0.24994659260841701"/>
      </left>
      <right style="thick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6" tint="-0.249977111117893"/>
      </top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77111117893"/>
      </top>
      <bottom/>
      <diagonal/>
    </border>
    <border>
      <left style="thin">
        <color theme="9" tint="-0.249977111117893"/>
      </left>
      <right style="thin">
        <color theme="6" tint="-0.249977111117893"/>
      </right>
      <top/>
      <bottom style="thin">
        <color theme="6" tint="-0.249977111117893"/>
      </bottom>
      <diagonal/>
    </border>
    <border>
      <left/>
      <right style="thin">
        <color theme="6" tint="-0.249977111117893"/>
      </right>
      <top style="thin">
        <color theme="6" tint="-0.249977111117893"/>
      </top>
      <bottom style="thin">
        <color theme="9" tint="-0.249977111117893"/>
      </bottom>
      <diagonal/>
    </border>
    <border>
      <left style="thin">
        <color theme="9" tint="-0.249977111117893"/>
      </left>
      <right/>
      <top style="thin">
        <color theme="9" tint="-0.249977111117893"/>
      </top>
      <bottom/>
      <diagonal/>
    </border>
    <border>
      <left style="thin">
        <color theme="9" tint="-0.249977111117893"/>
      </left>
      <right/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4659260841701"/>
      </left>
      <right style="thin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/>
      <right style="thick">
        <color theme="6" tint="-0.249977111117893"/>
      </right>
      <top style="thin">
        <color theme="6" tint="-0.249977111117893"/>
      </top>
      <bottom style="thin">
        <color theme="6" tint="-0.249977111117893"/>
      </bottom>
      <diagonal/>
    </border>
    <border>
      <left style="thin">
        <color theme="6" tint="-0.249977111117893"/>
      </left>
      <right/>
      <top/>
      <bottom style="thin">
        <color indexed="64"/>
      </bottom>
      <diagonal/>
    </border>
    <border>
      <left style="thin">
        <color theme="6" tint="-0.24994659260841701"/>
      </left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</borders>
  <cellStyleXfs count="23">
    <xf numFmtId="0" fontId="0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09">
    <xf numFmtId="0" fontId="0" fillId="0" borderId="0" xfId="0">
      <alignment vertical="center"/>
    </xf>
    <xf numFmtId="0" fontId="0" fillId="0" borderId="17" xfId="0" applyBorder="1">
      <alignment vertical="center"/>
    </xf>
    <xf numFmtId="0" fontId="14" fillId="0" borderId="17" xfId="4" applyBorder="1">
      <alignment vertical="center"/>
    </xf>
    <xf numFmtId="40" fontId="0" fillId="0" borderId="0" xfId="5" applyNumberFormat="1" applyFont="1">
      <alignment vertical="center"/>
    </xf>
    <xf numFmtId="40" fontId="0" fillId="0" borderId="0" xfId="0" applyNumberFormat="1">
      <alignment vertical="center"/>
    </xf>
    <xf numFmtId="0" fontId="16" fillId="0" borderId="0" xfId="0" applyFont="1" applyAlignment="1">
      <alignment horizontal="center" vertical="center"/>
    </xf>
    <xf numFmtId="0" fontId="22" fillId="0" borderId="0" xfId="7" applyFont="1">
      <alignment vertical="center"/>
    </xf>
    <xf numFmtId="0" fontId="22" fillId="20" borderId="17" xfId="7" applyFont="1" applyFill="1" applyBorder="1">
      <alignment vertical="center"/>
    </xf>
    <xf numFmtId="17" fontId="22" fillId="20" borderId="17" xfId="7" applyNumberFormat="1" applyFont="1" applyFill="1" applyBorder="1" applyAlignment="1">
      <alignment horizontal="center" vertical="center"/>
    </xf>
    <xf numFmtId="17" fontId="22" fillId="7" borderId="17" xfId="7" applyNumberFormat="1" applyFont="1" applyFill="1" applyBorder="1" applyAlignment="1">
      <alignment horizontal="center" vertical="center"/>
    </xf>
    <xf numFmtId="0" fontId="22" fillId="0" borderId="17" xfId="7" applyFont="1" applyBorder="1">
      <alignment vertical="center"/>
    </xf>
    <xf numFmtId="0" fontId="22" fillId="0" borderId="17" xfId="7" applyFont="1" applyBorder="1" applyAlignment="1">
      <alignment horizontal="center" vertical="center"/>
    </xf>
    <xf numFmtId="0" fontId="22" fillId="7" borderId="17" xfId="7" applyFont="1" applyFill="1" applyBorder="1" applyAlignment="1">
      <alignment horizontal="center" vertical="center"/>
    </xf>
    <xf numFmtId="0" fontId="22" fillId="7" borderId="17" xfId="7" applyFont="1" applyFill="1" applyBorder="1">
      <alignment vertical="center"/>
    </xf>
    <xf numFmtId="164" fontId="22" fillId="0" borderId="17" xfId="7" applyNumberFormat="1" applyFont="1" applyBorder="1" applyAlignment="1">
      <alignment horizontal="center" vertical="center"/>
    </xf>
    <xf numFmtId="165" fontId="22" fillId="0" borderId="17" xfId="7" applyNumberFormat="1" applyFont="1" applyBorder="1">
      <alignment vertical="center"/>
    </xf>
    <xf numFmtId="164" fontId="22" fillId="0" borderId="17" xfId="7" applyNumberFormat="1" applyFont="1" applyBorder="1">
      <alignment vertical="center"/>
    </xf>
    <xf numFmtId="164" fontId="22" fillId="4" borderId="17" xfId="7" applyNumberFormat="1" applyFont="1" applyFill="1" applyBorder="1" applyAlignment="1">
      <alignment horizontal="center" vertical="center"/>
    </xf>
    <xf numFmtId="165" fontId="22" fillId="4" borderId="17" xfId="7" applyNumberFormat="1" applyFont="1" applyFill="1" applyBorder="1">
      <alignment vertical="center"/>
    </xf>
    <xf numFmtId="164" fontId="22" fillId="4" borderId="17" xfId="7" applyNumberFormat="1" applyFont="1" applyFill="1" applyBorder="1">
      <alignment vertical="center"/>
    </xf>
    <xf numFmtId="0" fontId="23" fillId="0" borderId="0" xfId="8" applyFont="1">
      <alignment vertical="center"/>
    </xf>
    <xf numFmtId="0" fontId="23" fillId="0" borderId="0" xfId="8" applyFont="1" applyAlignment="1">
      <alignment horizontal="center" vertical="center"/>
    </xf>
    <xf numFmtId="166" fontId="23" fillId="0" borderId="0" xfId="8" applyNumberFormat="1" applyFont="1">
      <alignment vertical="center"/>
    </xf>
    <xf numFmtId="0" fontId="23" fillId="8" borderId="99" xfId="8" applyFont="1" applyFill="1" applyBorder="1" applyAlignment="1">
      <alignment horizontal="center" vertical="center"/>
    </xf>
    <xf numFmtId="0" fontId="23" fillId="8" borderId="0" xfId="8" applyFont="1" applyFill="1" applyAlignment="1">
      <alignment horizontal="center" vertical="center"/>
    </xf>
    <xf numFmtId="0" fontId="23" fillId="0" borderId="99" xfId="8" applyFont="1" applyBorder="1">
      <alignment vertical="center"/>
    </xf>
    <xf numFmtId="0" fontId="23" fillId="0" borderId="99" xfId="8" applyFont="1" applyBorder="1" applyAlignment="1">
      <alignment horizontal="center" vertical="center"/>
    </xf>
    <xf numFmtId="0" fontId="23" fillId="3" borderId="99" xfId="8" applyFont="1" applyFill="1" applyBorder="1">
      <alignment vertical="center"/>
    </xf>
    <xf numFmtId="0" fontId="24" fillId="3" borderId="99" xfId="8" applyFont="1" applyFill="1" applyBorder="1">
      <alignment vertical="center"/>
    </xf>
    <xf numFmtId="0" fontId="23" fillId="4" borderId="99" xfId="8" applyFont="1" applyFill="1" applyBorder="1">
      <alignment vertical="center"/>
    </xf>
    <xf numFmtId="14" fontId="23" fillId="8" borderId="99" xfId="8" applyNumberFormat="1" applyFont="1" applyFill="1" applyBorder="1" applyAlignment="1">
      <alignment horizontal="center" vertical="center"/>
    </xf>
    <xf numFmtId="0" fontId="23" fillId="21" borderId="99" xfId="8" applyFont="1" applyFill="1" applyBorder="1">
      <alignment vertical="center"/>
    </xf>
    <xf numFmtId="0" fontId="23" fillId="21" borderId="99" xfId="8" applyFont="1" applyFill="1" applyBorder="1" applyAlignment="1">
      <alignment horizontal="center" vertical="center"/>
    </xf>
    <xf numFmtId="0" fontId="23" fillId="21" borderId="0" xfId="8" applyFont="1" applyFill="1" applyAlignment="1">
      <alignment horizontal="center" vertical="center"/>
    </xf>
    <xf numFmtId="0" fontId="23" fillId="0" borderId="99" xfId="8" applyFont="1" applyBorder="1" applyAlignment="1">
      <alignment horizontal="left" vertical="center"/>
    </xf>
    <xf numFmtId="0" fontId="23" fillId="0" borderId="99" xfId="8" applyFont="1" applyBorder="1" applyAlignment="1">
      <alignment horizontal="right" vertical="center"/>
    </xf>
    <xf numFmtId="14" fontId="23" fillId="0" borderId="99" xfId="8" applyNumberFormat="1" applyFont="1" applyBorder="1" applyAlignment="1">
      <alignment horizontal="center" vertical="center"/>
    </xf>
    <xf numFmtId="0" fontId="23" fillId="3" borderId="0" xfId="8" applyFont="1" applyFill="1" applyAlignment="1">
      <alignment horizontal="center" vertical="center"/>
    </xf>
    <xf numFmtId="17" fontId="22" fillId="8" borderId="17" xfId="7" applyNumberFormat="1" applyFont="1" applyFill="1" applyBorder="1" applyAlignment="1">
      <alignment horizontal="center" vertical="center"/>
    </xf>
    <xf numFmtId="17" fontId="22" fillId="8" borderId="102" xfId="7" applyNumberFormat="1" applyFont="1" applyFill="1" applyBorder="1" applyAlignment="1">
      <alignment horizontal="center" vertical="center"/>
    </xf>
    <xf numFmtId="17" fontId="22" fillId="8" borderId="104" xfId="7" applyNumberFormat="1" applyFont="1" applyFill="1" applyBorder="1" applyAlignment="1">
      <alignment horizontal="center" vertical="center"/>
    </xf>
    <xf numFmtId="164" fontId="22" fillId="8" borderId="17" xfId="7" applyNumberFormat="1" applyFont="1" applyFill="1" applyBorder="1" applyAlignment="1">
      <alignment horizontal="center" vertical="center"/>
    </xf>
    <xf numFmtId="164" fontId="22" fillId="8" borderId="102" xfId="7" applyNumberFormat="1" applyFont="1" applyFill="1" applyBorder="1" applyAlignment="1">
      <alignment horizontal="center" vertical="center"/>
    </xf>
    <xf numFmtId="164" fontId="22" fillId="8" borderId="105" xfId="7" applyNumberFormat="1" applyFont="1" applyFill="1" applyBorder="1" applyAlignment="1">
      <alignment horizontal="center" vertical="center"/>
    </xf>
    <xf numFmtId="165" fontId="22" fillId="8" borderId="17" xfId="7" applyNumberFormat="1" applyFont="1" applyFill="1" applyBorder="1">
      <alignment vertical="center"/>
    </xf>
    <xf numFmtId="165" fontId="22" fillId="8" borderId="102" xfId="7" applyNumberFormat="1" applyFont="1" applyFill="1" applyBorder="1">
      <alignment vertical="center"/>
    </xf>
    <xf numFmtId="165" fontId="22" fillId="8" borderId="105" xfId="7" applyNumberFormat="1" applyFont="1" applyFill="1" applyBorder="1">
      <alignment vertical="center"/>
    </xf>
    <xf numFmtId="164" fontId="22" fillId="8" borderId="17" xfId="7" applyNumberFormat="1" applyFont="1" applyFill="1" applyBorder="1">
      <alignment vertical="center"/>
    </xf>
    <xf numFmtId="164" fontId="22" fillId="8" borderId="102" xfId="7" applyNumberFormat="1" applyFont="1" applyFill="1" applyBorder="1">
      <alignment vertical="center"/>
    </xf>
    <xf numFmtId="164" fontId="22" fillId="8" borderId="106" xfId="7" applyNumberFormat="1" applyFont="1" applyFill="1" applyBorder="1">
      <alignment vertical="center"/>
    </xf>
    <xf numFmtId="17" fontId="22" fillId="8" borderId="107" xfId="7" applyNumberFormat="1" applyFont="1" applyFill="1" applyBorder="1" applyAlignment="1">
      <alignment horizontal="center" vertical="center"/>
    </xf>
    <xf numFmtId="164" fontId="22" fillId="8" borderId="108" xfId="7" applyNumberFormat="1" applyFont="1" applyFill="1" applyBorder="1">
      <alignment vertical="center"/>
    </xf>
    <xf numFmtId="164" fontId="25" fillId="2" borderId="0" xfId="0" applyNumberFormat="1" applyFont="1" applyFill="1" applyAlignment="1">
      <alignment horizontal="center" vertical="center"/>
    </xf>
    <xf numFmtId="0" fontId="25" fillId="0" borderId="0" xfId="0" applyFont="1">
      <alignment vertical="center"/>
    </xf>
    <xf numFmtId="0" fontId="25" fillId="5" borderId="0" xfId="0" applyFont="1" applyFill="1">
      <alignment vertical="center"/>
    </xf>
    <xf numFmtId="0" fontId="26" fillId="5" borderId="0" xfId="0" applyFont="1" applyFill="1">
      <alignment vertical="center"/>
    </xf>
    <xf numFmtId="0" fontId="27" fillId="5" borderId="0" xfId="4" applyFont="1" applyFill="1" applyBorder="1">
      <alignment vertical="center"/>
    </xf>
    <xf numFmtId="164" fontId="25" fillId="5" borderId="0" xfId="0" applyNumberFormat="1" applyFont="1" applyFill="1" applyAlignment="1">
      <alignment horizontal="right" vertical="center"/>
    </xf>
    <xf numFmtId="0" fontId="25" fillId="5" borderId="0" xfId="0" applyFont="1" applyFill="1" applyAlignment="1">
      <alignment horizontal="right" vertical="center"/>
    </xf>
    <xf numFmtId="0" fontId="25" fillId="5" borderId="0" xfId="0" applyFont="1" applyFill="1" applyAlignment="1">
      <alignment horizontal="center" vertical="center"/>
    </xf>
    <xf numFmtId="164" fontId="25" fillId="5" borderId="0" xfId="0" applyNumberFormat="1" applyFont="1" applyFill="1" applyAlignment="1">
      <alignment horizontal="center" vertical="center"/>
    </xf>
    <xf numFmtId="49" fontId="25" fillId="0" borderId="0" xfId="0" applyNumberFormat="1" applyFont="1">
      <alignment vertical="center"/>
    </xf>
    <xf numFmtId="164" fontId="25" fillId="0" borderId="0" xfId="0" applyNumberFormat="1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167" fontId="25" fillId="0" borderId="0" xfId="0" applyNumberFormat="1" applyFont="1">
      <alignment vertical="center"/>
    </xf>
    <xf numFmtId="164" fontId="25" fillId="0" borderId="0" xfId="0" applyNumberFormat="1" applyFont="1">
      <alignment vertical="center"/>
    </xf>
    <xf numFmtId="167" fontId="25" fillId="5" borderId="0" xfId="0" applyNumberFormat="1" applyFont="1" applyFill="1">
      <alignment vertical="center"/>
    </xf>
    <xf numFmtId="164" fontId="25" fillId="5" borderId="0" xfId="0" applyNumberFormat="1" applyFont="1" applyFill="1">
      <alignment vertical="center"/>
    </xf>
    <xf numFmtId="0" fontId="28" fillId="0" borderId="0" xfId="0" applyFont="1">
      <alignment vertical="center"/>
    </xf>
    <xf numFmtId="164" fontId="25" fillId="0" borderId="0" xfId="0" applyNumberFormat="1" applyFont="1" applyAlignment="1">
      <alignment horizontal="right" vertical="center" wrapText="1"/>
    </xf>
    <xf numFmtId="167" fontId="25" fillId="2" borderId="0" xfId="0" applyNumberFormat="1" applyFont="1" applyFill="1">
      <alignment vertical="center"/>
    </xf>
    <xf numFmtId="164" fontId="28" fillId="5" borderId="0" xfId="0" applyNumberFormat="1" applyFont="1" applyFill="1" applyAlignment="1">
      <alignment horizontal="right" vertical="center"/>
    </xf>
    <xf numFmtId="49" fontId="25" fillId="0" borderId="0" xfId="0" applyNumberFormat="1" applyFont="1" applyAlignment="1">
      <alignment horizontal="right" vertical="center"/>
    </xf>
    <xf numFmtId="164" fontId="27" fillId="5" borderId="0" xfId="4" applyNumberFormat="1" applyFont="1" applyFill="1" applyBorder="1" applyAlignment="1">
      <alignment horizontal="right" vertical="center"/>
    </xf>
    <xf numFmtId="164" fontId="27" fillId="0" borderId="0" xfId="4" applyNumberFormat="1" applyFont="1" applyBorder="1" applyAlignment="1">
      <alignment horizontal="right" vertical="center"/>
    </xf>
    <xf numFmtId="49" fontId="25" fillId="5" borderId="0" xfId="0" applyNumberFormat="1" applyFont="1" applyFill="1" applyAlignment="1">
      <alignment horizontal="right" vertical="center"/>
    </xf>
    <xf numFmtId="164" fontId="29" fillId="0" borderId="0" xfId="0" applyNumberFormat="1" applyFont="1" applyAlignment="1">
      <alignment horizontal="right" vertical="center"/>
    </xf>
    <xf numFmtId="0" fontId="25" fillId="2" borderId="0" xfId="0" applyFont="1" applyFill="1">
      <alignment vertical="center"/>
    </xf>
    <xf numFmtId="49" fontId="25" fillId="5" borderId="0" xfId="0" applyNumberFormat="1" applyFont="1" applyFill="1">
      <alignment vertical="center"/>
    </xf>
    <xf numFmtId="0" fontId="27" fillId="5" borderId="0" xfId="4" applyFont="1" applyFill="1">
      <alignment vertical="center"/>
    </xf>
    <xf numFmtId="164" fontId="26" fillId="5" borderId="0" xfId="0" applyNumberFormat="1" applyFont="1" applyFill="1" applyAlignment="1">
      <alignment horizontal="right" vertical="center"/>
    </xf>
    <xf numFmtId="0" fontId="26" fillId="5" borderId="0" xfId="0" applyFont="1" applyFill="1" applyAlignment="1">
      <alignment horizontal="right" vertical="center"/>
    </xf>
    <xf numFmtId="167" fontId="26" fillId="5" borderId="0" xfId="0" applyNumberFormat="1" applyFont="1" applyFill="1">
      <alignment vertical="center"/>
    </xf>
    <xf numFmtId="164" fontId="26" fillId="5" borderId="0" xfId="0" applyNumberFormat="1" applyFont="1" applyFill="1">
      <alignment vertical="center"/>
    </xf>
    <xf numFmtId="0" fontId="25" fillId="4" borderId="0" xfId="0" applyFont="1" applyFill="1">
      <alignment vertical="center"/>
    </xf>
    <xf numFmtId="164" fontId="25" fillId="2" borderId="0" xfId="0" applyNumberFormat="1" applyFont="1" applyFill="1">
      <alignment vertical="center"/>
    </xf>
    <xf numFmtId="0" fontId="30" fillId="5" borderId="0" xfId="0" applyFont="1" applyFill="1">
      <alignment vertical="center"/>
    </xf>
    <xf numFmtId="164" fontId="30" fillId="5" borderId="0" xfId="0" applyNumberFormat="1" applyFont="1" applyFill="1" applyAlignment="1">
      <alignment horizontal="right" vertical="center"/>
    </xf>
    <xf numFmtId="0" fontId="30" fillId="5" borderId="0" xfId="0" applyFont="1" applyFill="1" applyAlignment="1">
      <alignment horizontal="right" vertical="center"/>
    </xf>
    <xf numFmtId="167" fontId="30" fillId="5" borderId="0" xfId="0" applyNumberFormat="1" applyFont="1" applyFill="1">
      <alignment vertical="center"/>
    </xf>
    <xf numFmtId="164" fontId="30" fillId="5" borderId="0" xfId="0" applyNumberFormat="1" applyFont="1" applyFill="1">
      <alignment vertical="center"/>
    </xf>
    <xf numFmtId="167" fontId="25" fillId="2" borderId="101" xfId="0" applyNumberFormat="1" applyFont="1" applyFill="1" applyBorder="1" applyAlignment="1">
      <alignment horizontal="center" vertical="center"/>
    </xf>
    <xf numFmtId="0" fontId="25" fillId="2" borderId="101" xfId="0" applyFont="1" applyFill="1" applyBorder="1" applyAlignment="1">
      <alignment horizontal="center" vertical="center"/>
    </xf>
    <xf numFmtId="0" fontId="25" fillId="0" borderId="101" xfId="0" applyFont="1" applyBorder="1">
      <alignment vertical="center"/>
    </xf>
    <xf numFmtId="0" fontId="25" fillId="14" borderId="0" xfId="0" applyFont="1" applyFill="1">
      <alignment vertical="center"/>
    </xf>
    <xf numFmtId="0" fontId="26" fillId="14" borderId="0" xfId="0" applyFont="1" applyFill="1">
      <alignment vertical="center"/>
    </xf>
    <xf numFmtId="167" fontId="25" fillId="14" borderId="0" xfId="0" applyNumberFormat="1" applyFont="1" applyFill="1">
      <alignment vertical="center"/>
    </xf>
    <xf numFmtId="167" fontId="25" fillId="0" borderId="0" xfId="0" applyNumberFormat="1" applyFont="1" applyAlignment="1">
      <alignment horizontal="center" vertical="center"/>
    </xf>
    <xf numFmtId="167" fontId="25" fillId="22" borderId="0" xfId="0" applyNumberFormat="1" applyFont="1" applyFill="1">
      <alignment vertical="center"/>
    </xf>
    <xf numFmtId="0" fontId="27" fillId="0" borderId="0" xfId="4" applyFont="1">
      <alignment vertical="center"/>
    </xf>
    <xf numFmtId="0" fontId="25" fillId="0" borderId="0" xfId="0" quotePrefix="1" applyFont="1">
      <alignment vertical="center"/>
    </xf>
    <xf numFmtId="14" fontId="25" fillId="0" borderId="0" xfId="0" applyNumberFormat="1" applyFont="1">
      <alignment vertical="center"/>
    </xf>
    <xf numFmtId="0" fontId="27" fillId="14" borderId="0" xfId="4" applyFont="1" applyFill="1">
      <alignment vertical="center"/>
    </xf>
    <xf numFmtId="0" fontId="25" fillId="14" borderId="0" xfId="0" quotePrefix="1" applyFont="1" applyFill="1">
      <alignment vertical="center"/>
    </xf>
    <xf numFmtId="14" fontId="25" fillId="14" borderId="0" xfId="0" applyNumberFormat="1" applyFont="1" applyFill="1">
      <alignment vertical="center"/>
    </xf>
    <xf numFmtId="49" fontId="25" fillId="0" borderId="0" xfId="0" quotePrefix="1" applyNumberFormat="1" applyFont="1">
      <alignment vertical="center"/>
    </xf>
    <xf numFmtId="0" fontId="25" fillId="0" borderId="0" xfId="0" quotePrefix="1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25" fillId="14" borderId="0" xfId="0" quotePrefix="1" applyFont="1" applyFill="1" applyAlignment="1">
      <alignment vertical="center" wrapText="1"/>
    </xf>
    <xf numFmtId="0" fontId="25" fillId="14" borderId="0" xfId="0" applyFont="1" applyFill="1" applyAlignment="1">
      <alignment vertical="center" wrapText="1"/>
    </xf>
    <xf numFmtId="49" fontId="25" fillId="0" borderId="0" xfId="0" applyNumberFormat="1" applyFont="1" applyAlignment="1">
      <alignment horizontal="left" vertical="center"/>
    </xf>
    <xf numFmtId="167" fontId="25" fillId="4" borderId="0" xfId="0" applyNumberFormat="1" applyFont="1" applyFill="1">
      <alignment vertical="center"/>
    </xf>
    <xf numFmtId="0" fontId="25" fillId="7" borderId="0" xfId="0" applyFont="1" applyFill="1">
      <alignment vertical="center"/>
    </xf>
    <xf numFmtId="49" fontId="28" fillId="0" borderId="0" xfId="0" applyNumberFormat="1" applyFont="1">
      <alignment vertical="center"/>
    </xf>
    <xf numFmtId="0" fontId="29" fillId="0" borderId="0" xfId="0" applyFont="1">
      <alignment vertical="center"/>
    </xf>
    <xf numFmtId="164" fontId="31" fillId="0" borderId="0" xfId="4" applyNumberFormat="1" applyFont="1" applyFill="1" applyBorder="1" applyAlignment="1">
      <alignment horizontal="right" vertical="center"/>
    </xf>
    <xf numFmtId="0" fontId="29" fillId="0" borderId="0" xfId="0" applyFont="1" applyAlignment="1">
      <alignment horizontal="right" vertical="center"/>
    </xf>
    <xf numFmtId="0" fontId="29" fillId="0" borderId="0" xfId="0" quotePrefix="1" applyFont="1">
      <alignment vertical="center"/>
    </xf>
    <xf numFmtId="0" fontId="25" fillId="22" borderId="0" xfId="0" applyFont="1" applyFill="1">
      <alignment vertical="center"/>
    </xf>
    <xf numFmtId="164" fontId="25" fillId="7" borderId="0" xfId="0" applyNumberFormat="1" applyFont="1" applyFill="1">
      <alignment vertical="center"/>
    </xf>
    <xf numFmtId="0" fontId="25" fillId="7" borderId="0" xfId="0" applyFont="1" applyFill="1" applyAlignment="1">
      <alignment horizontal="right" vertical="center"/>
    </xf>
    <xf numFmtId="0" fontId="29" fillId="7" borderId="0" xfId="0" applyFont="1" applyFill="1">
      <alignment vertical="center"/>
    </xf>
    <xf numFmtId="167" fontId="29" fillId="7" borderId="0" xfId="0" applyNumberFormat="1" applyFont="1" applyFill="1">
      <alignment vertical="center"/>
    </xf>
    <xf numFmtId="164" fontId="25" fillId="0" borderId="0" xfId="0" quotePrefix="1" applyNumberFormat="1" applyFont="1" applyAlignment="1">
      <alignment horizontal="right" vertical="center"/>
    </xf>
    <xf numFmtId="164" fontId="29" fillId="7" borderId="0" xfId="0" applyNumberFormat="1" applyFont="1" applyFill="1">
      <alignment vertical="center"/>
    </xf>
    <xf numFmtId="0" fontId="26" fillId="0" borderId="0" xfId="0" applyFont="1">
      <alignment vertical="center"/>
    </xf>
    <xf numFmtId="0" fontId="32" fillId="12" borderId="19" xfId="0" applyFont="1" applyFill="1" applyBorder="1" applyAlignment="1">
      <alignment horizontal="center" vertical="center"/>
    </xf>
    <xf numFmtId="0" fontId="32" fillId="12" borderId="20" xfId="0" applyFont="1" applyFill="1" applyBorder="1">
      <alignment vertical="center"/>
    </xf>
    <xf numFmtId="0" fontId="32" fillId="12" borderId="21" xfId="0" applyFont="1" applyFill="1" applyBorder="1">
      <alignment vertical="center"/>
    </xf>
    <xf numFmtId="0" fontId="32" fillId="12" borderId="0" xfId="0" applyFont="1" applyFill="1">
      <alignment vertical="center"/>
    </xf>
    <xf numFmtId="0" fontId="32" fillId="12" borderId="22" xfId="0" applyFont="1" applyFill="1" applyBorder="1">
      <alignment vertical="center"/>
    </xf>
    <xf numFmtId="0" fontId="33" fillId="0" borderId="0" xfId="0" applyFont="1">
      <alignment vertical="center"/>
    </xf>
    <xf numFmtId="0" fontId="34" fillId="0" borderId="23" xfId="0" applyFont="1" applyBorder="1">
      <alignment vertical="center"/>
    </xf>
    <xf numFmtId="0" fontId="34" fillId="0" borderId="0" xfId="0" applyFont="1">
      <alignment vertical="center"/>
    </xf>
    <xf numFmtId="0" fontId="35" fillId="0" borderId="23" xfId="0" applyFont="1" applyBorder="1">
      <alignment vertical="center"/>
    </xf>
    <xf numFmtId="0" fontId="36" fillId="0" borderId="0" xfId="0" applyFont="1">
      <alignment vertical="center"/>
    </xf>
    <xf numFmtId="0" fontId="37" fillId="0" borderId="23" xfId="4" applyFont="1" applyFill="1" applyBorder="1">
      <alignment vertical="center"/>
    </xf>
    <xf numFmtId="0" fontId="38" fillId="0" borderId="23" xfId="0" applyFont="1" applyBorder="1">
      <alignment vertical="center"/>
    </xf>
    <xf numFmtId="0" fontId="35" fillId="0" borderId="23" xfId="4" applyFont="1" applyFill="1" applyBorder="1">
      <alignment vertical="center"/>
    </xf>
    <xf numFmtId="0" fontId="35" fillId="0" borderId="23" xfId="4" applyFont="1" applyFill="1" applyBorder="1" applyAlignment="1">
      <alignment vertical="center" wrapText="1"/>
    </xf>
    <xf numFmtId="0" fontId="39" fillId="0" borderId="23" xfId="0" applyFont="1" applyBorder="1">
      <alignment vertical="center"/>
    </xf>
    <xf numFmtId="0" fontId="34" fillId="0" borderId="23" xfId="0" applyFont="1" applyBorder="1" applyAlignment="1">
      <alignment vertical="center" wrapText="1"/>
    </xf>
    <xf numFmtId="0" fontId="40" fillId="0" borderId="23" xfId="0" applyFont="1" applyBorder="1">
      <alignment vertical="center"/>
    </xf>
    <xf numFmtId="0" fontId="34" fillId="0" borderId="0" xfId="0" applyFont="1" applyAlignment="1">
      <alignment horizontal="center" vertical="center"/>
    </xf>
    <xf numFmtId="0" fontId="34" fillId="0" borderId="25" xfId="0" applyFont="1" applyBorder="1">
      <alignment vertical="center"/>
    </xf>
    <xf numFmtId="0" fontId="34" fillId="0" borderId="24" xfId="0" applyFont="1" applyBorder="1">
      <alignment vertical="center"/>
    </xf>
    <xf numFmtId="0" fontId="40" fillId="0" borderId="23" xfId="0" applyFont="1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41" fillId="0" borderId="23" xfId="0" applyFont="1" applyBorder="1">
      <alignment vertical="center"/>
    </xf>
    <xf numFmtId="0" fontId="37" fillId="0" borderId="23" xfId="4" quotePrefix="1" applyFont="1" applyFill="1" applyBorder="1">
      <alignment vertical="center"/>
    </xf>
    <xf numFmtId="0" fontId="42" fillId="0" borderId="23" xfId="0" applyFont="1" applyBorder="1">
      <alignment vertical="center"/>
    </xf>
    <xf numFmtId="0" fontId="34" fillId="2" borderId="18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4" fillId="2" borderId="6" xfId="0" applyFont="1" applyFill="1" applyBorder="1" applyAlignment="1">
      <alignment horizontal="center" vertical="center"/>
    </xf>
    <xf numFmtId="0" fontId="34" fillId="15" borderId="18" xfId="0" applyFont="1" applyFill="1" applyBorder="1" applyAlignment="1">
      <alignment horizontal="center" vertical="center"/>
    </xf>
    <xf numFmtId="0" fontId="34" fillId="15" borderId="1" xfId="0" applyFont="1" applyFill="1" applyBorder="1" applyAlignment="1">
      <alignment horizontal="center" vertical="center"/>
    </xf>
    <xf numFmtId="0" fontId="34" fillId="15" borderId="6" xfId="0" applyFont="1" applyFill="1" applyBorder="1" applyAlignment="1">
      <alignment horizontal="center" vertical="center"/>
    </xf>
    <xf numFmtId="0" fontId="34" fillId="11" borderId="18" xfId="0" applyFont="1" applyFill="1" applyBorder="1" applyAlignment="1">
      <alignment horizontal="center" vertical="center"/>
    </xf>
    <xf numFmtId="0" fontId="34" fillId="11" borderId="1" xfId="0" applyFont="1" applyFill="1" applyBorder="1" applyAlignment="1">
      <alignment horizontal="center" vertical="center"/>
    </xf>
    <xf numFmtId="0" fontId="34" fillId="11" borderId="6" xfId="0" applyFont="1" applyFill="1" applyBorder="1" applyAlignment="1">
      <alignment horizontal="center" vertical="center"/>
    </xf>
    <xf numFmtId="0" fontId="34" fillId="0" borderId="1" xfId="0" applyFont="1" applyBorder="1" applyAlignment="1">
      <alignment horizontal="left" vertical="center"/>
    </xf>
    <xf numFmtId="0" fontId="34" fillId="0" borderId="18" xfId="0" applyFont="1" applyBorder="1" applyAlignment="1">
      <alignment horizontal="left" vertical="center"/>
    </xf>
    <xf numFmtId="0" fontId="34" fillId="0" borderId="75" xfId="0" applyFont="1" applyBorder="1" applyAlignment="1">
      <alignment horizontal="left" vertical="center"/>
    </xf>
    <xf numFmtId="0" fontId="34" fillId="0" borderId="4" xfId="0" applyFont="1" applyBorder="1" applyAlignment="1">
      <alignment horizontal="left" vertical="center"/>
    </xf>
    <xf numFmtId="0" fontId="34" fillId="2" borderId="0" xfId="0" applyFont="1" applyFill="1">
      <alignment vertical="center"/>
    </xf>
    <xf numFmtId="0" fontId="34" fillId="18" borderId="18" xfId="0" applyFont="1" applyFill="1" applyBorder="1" applyAlignment="1">
      <alignment horizontal="center" vertical="center"/>
    </xf>
    <xf numFmtId="0" fontId="34" fillId="0" borderId="6" xfId="0" applyFont="1" applyBorder="1" applyAlignment="1">
      <alignment horizontal="left" vertical="center"/>
    </xf>
    <xf numFmtId="0" fontId="44" fillId="2" borderId="0" xfId="0" applyFont="1" applyFill="1">
      <alignment vertical="center"/>
    </xf>
    <xf numFmtId="0" fontId="34" fillId="2" borderId="0" xfId="0" applyFont="1" applyFill="1" applyAlignment="1">
      <alignment vertical="center" wrapText="1"/>
    </xf>
    <xf numFmtId="0" fontId="34" fillId="0" borderId="2" xfId="0" applyFont="1" applyBorder="1" applyAlignment="1">
      <alignment horizontal="left" vertical="center" wrapText="1"/>
    </xf>
    <xf numFmtId="0" fontId="34" fillId="0" borderId="18" xfId="1" applyFont="1" applyBorder="1">
      <alignment vertical="center"/>
    </xf>
    <xf numFmtId="0" fontId="34" fillId="0" borderId="28" xfId="1" applyFont="1" applyBorder="1">
      <alignment vertical="center"/>
    </xf>
    <xf numFmtId="0" fontId="34" fillId="0" borderId="0" xfId="0" applyFont="1" applyAlignment="1">
      <alignment horizontal="left" vertical="center"/>
    </xf>
    <xf numFmtId="0" fontId="34" fillId="18" borderId="0" xfId="0" applyFont="1" applyFill="1" applyAlignment="1">
      <alignment horizontal="left" vertical="center"/>
    </xf>
    <xf numFmtId="0" fontId="34" fillId="18" borderId="0" xfId="0" applyFont="1" applyFill="1">
      <alignment vertical="center"/>
    </xf>
    <xf numFmtId="0" fontId="43" fillId="2" borderId="0" xfId="0" applyFont="1" applyFill="1">
      <alignment vertical="center"/>
    </xf>
    <xf numFmtId="17" fontId="22" fillId="8" borderId="111" xfId="7" applyNumberFormat="1" applyFont="1" applyFill="1" applyBorder="1" applyAlignment="1">
      <alignment horizontal="center" vertical="center"/>
    </xf>
    <xf numFmtId="17" fontId="22" fillId="8" borderId="103" xfId="7" applyNumberFormat="1" applyFont="1" applyFill="1" applyBorder="1" applyAlignment="1">
      <alignment horizontal="center" vertical="center"/>
    </xf>
    <xf numFmtId="164" fontId="22" fillId="8" borderId="111" xfId="7" applyNumberFormat="1" applyFont="1" applyFill="1" applyBorder="1" applyAlignment="1">
      <alignment horizontal="center" vertical="center"/>
    </xf>
    <xf numFmtId="164" fontId="22" fillId="8" borderId="103" xfId="7" applyNumberFormat="1" applyFont="1" applyFill="1" applyBorder="1" applyAlignment="1">
      <alignment horizontal="center" vertical="center"/>
    </xf>
    <xf numFmtId="165" fontId="22" fillId="8" borderId="111" xfId="7" applyNumberFormat="1" applyFont="1" applyFill="1" applyBorder="1">
      <alignment vertical="center"/>
    </xf>
    <xf numFmtId="165" fontId="22" fillId="8" borderId="103" xfId="7" applyNumberFormat="1" applyFont="1" applyFill="1" applyBorder="1">
      <alignment vertical="center"/>
    </xf>
    <xf numFmtId="164" fontId="22" fillId="8" borderId="111" xfId="7" applyNumberFormat="1" applyFont="1" applyFill="1" applyBorder="1">
      <alignment vertical="center"/>
    </xf>
    <xf numFmtId="0" fontId="22" fillId="8" borderId="103" xfId="7" applyFont="1" applyFill="1" applyBorder="1">
      <alignment vertical="center"/>
    </xf>
    <xf numFmtId="0" fontId="22" fillId="8" borderId="17" xfId="7" applyFont="1" applyFill="1" applyBorder="1">
      <alignment vertical="center"/>
    </xf>
    <xf numFmtId="0" fontId="25" fillId="3" borderId="2" xfId="0" applyFont="1" applyFill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/>
    </xf>
    <xf numFmtId="14" fontId="29" fillId="0" borderId="1" xfId="0" applyNumberFormat="1" applyFont="1" applyBorder="1">
      <alignment vertical="center"/>
    </xf>
    <xf numFmtId="0" fontId="25" fillId="0" borderId="6" xfId="0" applyFont="1" applyBorder="1" applyAlignment="1">
      <alignment horizontal="left" vertical="center"/>
    </xf>
    <xf numFmtId="0" fontId="25" fillId="18" borderId="38" xfId="0" applyFont="1" applyFill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14" fontId="25" fillId="0" borderId="29" xfId="0" quotePrefix="1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left" vertical="center"/>
    </xf>
    <xf numFmtId="14" fontId="29" fillId="0" borderId="6" xfId="0" applyNumberFormat="1" applyFont="1" applyBorder="1">
      <alignment vertical="center"/>
    </xf>
    <xf numFmtId="14" fontId="25" fillId="0" borderId="37" xfId="0" quotePrefix="1" applyNumberFormat="1" applyFont="1" applyBorder="1" applyAlignment="1">
      <alignment horizontal="center" vertical="center"/>
    </xf>
    <xf numFmtId="49" fontId="29" fillId="0" borderId="18" xfId="0" applyNumberFormat="1" applyFont="1" applyBorder="1" applyAlignment="1">
      <alignment horizontal="center" vertical="center"/>
    </xf>
    <xf numFmtId="0" fontId="25" fillId="4" borderId="18" xfId="0" applyFont="1" applyFill="1" applyBorder="1">
      <alignment vertical="center"/>
    </xf>
    <xf numFmtId="14" fontId="25" fillId="0" borderId="72" xfId="0" quotePrefix="1" applyNumberFormat="1" applyFont="1" applyBorder="1" applyAlignment="1">
      <alignment horizontal="center" vertical="center"/>
    </xf>
    <xf numFmtId="49" fontId="29" fillId="0" borderId="34" xfId="0" applyNumberFormat="1" applyFont="1" applyBorder="1" applyAlignment="1">
      <alignment horizontal="center" vertical="center"/>
    </xf>
    <xf numFmtId="14" fontId="29" fillId="21" borderId="94" xfId="0" applyNumberFormat="1" applyFont="1" applyFill="1" applyBorder="1">
      <alignment vertical="center"/>
    </xf>
    <xf numFmtId="14" fontId="25" fillId="0" borderId="77" xfId="0" quotePrefix="1" applyNumberFormat="1" applyFont="1" applyBorder="1" applyAlignment="1">
      <alignment horizontal="center" vertical="center"/>
    </xf>
    <xf numFmtId="49" fontId="29" fillId="0" borderId="1" xfId="0" applyNumberFormat="1" applyFont="1" applyBorder="1" applyAlignment="1">
      <alignment horizontal="center" vertical="center"/>
    </xf>
    <xf numFmtId="0" fontId="25" fillId="4" borderId="75" xfId="0" applyFont="1" applyFill="1" applyBorder="1">
      <alignment vertical="center"/>
    </xf>
    <xf numFmtId="0" fontId="25" fillId="0" borderId="2" xfId="0" applyFont="1" applyBorder="1" applyAlignment="1">
      <alignment horizontal="left" vertical="center"/>
    </xf>
    <xf numFmtId="0" fontId="25" fillId="0" borderId="14" xfId="0" applyFont="1" applyBorder="1" applyAlignment="1">
      <alignment horizontal="left" vertical="center"/>
    </xf>
    <xf numFmtId="0" fontId="25" fillId="18" borderId="46" xfId="0" applyFont="1" applyFill="1" applyBorder="1" applyAlignment="1">
      <alignment horizontal="center" vertical="center"/>
    </xf>
    <xf numFmtId="14" fontId="25" fillId="0" borderId="48" xfId="0" quotePrefix="1" applyNumberFormat="1" applyFont="1" applyBorder="1" applyAlignment="1">
      <alignment horizontal="center" vertical="center"/>
    </xf>
    <xf numFmtId="49" fontId="29" fillId="0" borderId="29" xfId="0" applyNumberFormat="1" applyFont="1" applyBorder="1" applyAlignment="1">
      <alignment horizontal="center" vertical="center"/>
    </xf>
    <xf numFmtId="0" fontId="26" fillId="0" borderId="18" xfId="0" applyFont="1" applyBorder="1" applyAlignment="1">
      <alignment horizontal="left" vertical="center"/>
    </xf>
    <xf numFmtId="14" fontId="29" fillId="0" borderId="18" xfId="0" applyNumberFormat="1" applyFont="1" applyBorder="1">
      <alignment vertical="center"/>
    </xf>
    <xf numFmtId="0" fontId="25" fillId="0" borderId="18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5" fillId="0" borderId="71" xfId="0" applyFont="1" applyBorder="1" applyAlignment="1">
      <alignment horizontal="left" vertical="center"/>
    </xf>
    <xf numFmtId="0" fontId="25" fillId="18" borderId="71" xfId="0" applyFont="1" applyFill="1" applyBorder="1" applyAlignment="1">
      <alignment horizontal="center" vertical="center"/>
    </xf>
    <xf numFmtId="49" fontId="25" fillId="0" borderId="75" xfId="0" quotePrefix="1" applyNumberFormat="1" applyFont="1" applyBorder="1" applyAlignment="1">
      <alignment horizontal="center" vertical="center"/>
    </xf>
    <xf numFmtId="0" fontId="25" fillId="8" borderId="18" xfId="0" applyFont="1" applyFill="1" applyBorder="1">
      <alignment vertical="center"/>
    </xf>
    <xf numFmtId="0" fontId="29" fillId="8" borderId="18" xfId="0" applyFont="1" applyFill="1" applyBorder="1">
      <alignment vertical="center"/>
    </xf>
    <xf numFmtId="0" fontId="25" fillId="0" borderId="38" xfId="1" applyFont="1" applyBorder="1">
      <alignment vertical="center"/>
    </xf>
    <xf numFmtId="49" fontId="25" fillId="0" borderId="18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horizontal="left" vertical="center"/>
    </xf>
    <xf numFmtId="0" fontId="25" fillId="0" borderId="75" xfId="0" applyFont="1" applyBorder="1">
      <alignment vertical="center"/>
    </xf>
    <xf numFmtId="0" fontId="25" fillId="0" borderId="32" xfId="0" applyFont="1" applyBorder="1" applyAlignment="1">
      <alignment horizontal="center" vertical="center"/>
    </xf>
    <xf numFmtId="0" fontId="25" fillId="24" borderId="18" xfId="0" applyFont="1" applyFill="1" applyBorder="1" applyAlignment="1">
      <alignment horizontal="center" vertical="center"/>
    </xf>
    <xf numFmtId="14" fontId="25" fillId="0" borderId="34" xfId="0" quotePrefix="1" applyNumberFormat="1" applyFont="1" applyBorder="1" applyAlignment="1">
      <alignment horizontal="center" vertical="center"/>
    </xf>
    <xf numFmtId="49" fontId="25" fillId="0" borderId="4" xfId="0" quotePrefix="1" applyNumberFormat="1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14" fontId="25" fillId="0" borderId="3" xfId="0" quotePrefix="1" applyNumberFormat="1" applyFont="1" applyBorder="1" applyAlignment="1">
      <alignment horizontal="center" vertical="center"/>
    </xf>
    <xf numFmtId="49" fontId="25" fillId="0" borderId="1" xfId="0" quotePrefix="1" applyNumberFormat="1" applyFont="1" applyBorder="1" applyAlignment="1">
      <alignment horizontal="center" vertical="center"/>
    </xf>
    <xf numFmtId="0" fontId="25" fillId="0" borderId="18" xfId="1" applyFont="1" applyBorder="1">
      <alignment vertical="center"/>
    </xf>
    <xf numFmtId="49" fontId="25" fillId="0" borderId="6" xfId="0" quotePrefix="1" applyNumberFormat="1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0" fontId="25" fillId="0" borderId="32" xfId="1" applyFont="1" applyBorder="1" applyAlignment="1">
      <alignment horizontal="center" vertical="center"/>
    </xf>
    <xf numFmtId="0" fontId="25" fillId="0" borderId="33" xfId="1" applyFon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9" fillId="0" borderId="1" xfId="0" applyFont="1" applyBorder="1" applyAlignment="1">
      <alignment horizontal="left" vertical="center"/>
    </xf>
    <xf numFmtId="0" fontId="25" fillId="19" borderId="6" xfId="0" applyFont="1" applyFill="1" applyBorder="1" applyAlignment="1">
      <alignment horizontal="center" vertical="center"/>
    </xf>
    <xf numFmtId="0" fontId="25" fillId="4" borderId="28" xfId="0" applyFont="1" applyFill="1" applyBorder="1">
      <alignment vertical="center"/>
    </xf>
    <xf numFmtId="14" fontId="29" fillId="0" borderId="0" xfId="0" applyNumberFormat="1" applyFont="1">
      <alignment vertical="center"/>
    </xf>
    <xf numFmtId="0" fontId="25" fillId="9" borderId="1" xfId="0" applyFont="1" applyFill="1" applyBorder="1">
      <alignment vertical="center"/>
    </xf>
    <xf numFmtId="0" fontId="25" fillId="8" borderId="1" xfId="0" applyFont="1" applyFill="1" applyBorder="1">
      <alignment vertical="center"/>
    </xf>
    <xf numFmtId="0" fontId="25" fillId="8" borderId="64" xfId="0" applyFont="1" applyFill="1" applyBorder="1">
      <alignment vertical="center"/>
    </xf>
    <xf numFmtId="0" fontId="25" fillId="8" borderId="3" xfId="0" applyFont="1" applyFill="1" applyBorder="1">
      <alignment vertical="center"/>
    </xf>
    <xf numFmtId="0" fontId="25" fillId="8" borderId="6" xfId="0" applyFont="1" applyFill="1" applyBorder="1">
      <alignment vertical="center"/>
    </xf>
    <xf numFmtId="0" fontId="29" fillId="8" borderId="28" xfId="0" applyFont="1" applyFill="1" applyBorder="1">
      <alignment vertical="center"/>
    </xf>
    <xf numFmtId="0" fontId="25" fillId="8" borderId="29" xfId="0" applyFont="1" applyFill="1" applyBorder="1">
      <alignment vertical="center"/>
    </xf>
    <xf numFmtId="14" fontId="25" fillId="0" borderId="1" xfId="0" quotePrefix="1" applyNumberFormat="1" applyFont="1" applyBorder="1" applyAlignment="1">
      <alignment horizontal="center" vertical="center"/>
    </xf>
    <xf numFmtId="14" fontId="25" fillId="0" borderId="5" xfId="0" quotePrefix="1" applyNumberFormat="1" applyFont="1" applyBorder="1">
      <alignment vertical="center"/>
    </xf>
    <xf numFmtId="14" fontId="25" fillId="5" borderId="0" xfId="0" quotePrefix="1" applyNumberFormat="1" applyFont="1" applyFill="1">
      <alignment vertical="center"/>
    </xf>
    <xf numFmtId="14" fontId="25" fillId="5" borderId="65" xfId="0" quotePrefix="1" applyNumberFormat="1" applyFont="1" applyFill="1" applyBorder="1">
      <alignment vertical="center"/>
    </xf>
    <xf numFmtId="167" fontId="25" fillId="0" borderId="37" xfId="0" quotePrefix="1" applyNumberFormat="1" applyFont="1" applyBorder="1" applyAlignment="1">
      <alignment horizontal="center" vertical="center"/>
    </xf>
    <xf numFmtId="167" fontId="25" fillId="0" borderId="18" xfId="0" quotePrefix="1" applyNumberFormat="1" applyFont="1" applyBorder="1" applyAlignment="1">
      <alignment horizontal="center" vertical="center"/>
    </xf>
    <xf numFmtId="168" fontId="25" fillId="0" borderId="6" xfId="0" applyNumberFormat="1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3" borderId="38" xfId="0" applyFont="1" applyFill="1" applyBorder="1" applyAlignment="1">
      <alignment horizontal="center" vertical="center"/>
    </xf>
    <xf numFmtId="49" fontId="25" fillId="0" borderId="3" xfId="0" applyNumberFormat="1" applyFont="1" applyBorder="1" applyAlignment="1">
      <alignment horizontal="center" vertical="center"/>
    </xf>
    <xf numFmtId="0" fontId="25" fillId="7" borderId="38" xfId="0" applyFont="1" applyFill="1" applyBorder="1">
      <alignment vertical="center"/>
    </xf>
    <xf numFmtId="14" fontId="29" fillId="0" borderId="2" xfId="0" applyNumberFormat="1" applyFont="1" applyBorder="1">
      <alignment vertical="center"/>
    </xf>
    <xf numFmtId="0" fontId="25" fillId="4" borderId="32" xfId="0" applyFont="1" applyFill="1" applyBorder="1">
      <alignment vertical="center"/>
    </xf>
    <xf numFmtId="0" fontId="25" fillId="0" borderId="12" xfId="0" applyFont="1" applyBorder="1" applyAlignment="1">
      <alignment horizontal="left" vertical="center"/>
    </xf>
    <xf numFmtId="49" fontId="25" fillId="0" borderId="3" xfId="0" quotePrefix="1" applyNumberFormat="1" applyFont="1" applyBorder="1" applyAlignment="1">
      <alignment horizontal="center" vertical="center"/>
    </xf>
    <xf numFmtId="0" fontId="25" fillId="7" borderId="39" xfId="0" applyFont="1" applyFill="1" applyBorder="1">
      <alignment vertical="center"/>
    </xf>
    <xf numFmtId="0" fontId="25" fillId="7" borderId="37" xfId="0" applyFont="1" applyFill="1" applyBorder="1">
      <alignment vertical="center"/>
    </xf>
    <xf numFmtId="49" fontId="25" fillId="0" borderId="12" xfId="0" quotePrefix="1" applyNumberFormat="1" applyFont="1" applyBorder="1" applyAlignment="1">
      <alignment horizontal="center" vertical="center"/>
    </xf>
    <xf numFmtId="0" fontId="25" fillId="0" borderId="0" xfId="1" applyFont="1">
      <alignment vertical="center"/>
    </xf>
    <xf numFmtId="0" fontId="25" fillId="0" borderId="32" xfId="0" applyFont="1" applyBorder="1" applyAlignment="1">
      <alignment horizontal="left" vertical="center"/>
    </xf>
    <xf numFmtId="49" fontId="25" fillId="0" borderId="34" xfId="0" quotePrefix="1" applyNumberFormat="1" applyFont="1" applyBorder="1" applyAlignment="1">
      <alignment horizontal="center" vertical="center"/>
    </xf>
    <xf numFmtId="49" fontId="25" fillId="0" borderId="29" xfId="0" quotePrefix="1" applyNumberFormat="1" applyFont="1" applyBorder="1" applyAlignment="1">
      <alignment horizontal="center" vertical="center"/>
    </xf>
    <xf numFmtId="0" fontId="25" fillId="0" borderId="28" xfId="1" applyFont="1" applyBorder="1">
      <alignment vertical="center"/>
    </xf>
    <xf numFmtId="14" fontId="25" fillId="0" borderId="37" xfId="1" applyNumberFormat="1" applyFont="1" applyBorder="1">
      <alignment vertical="center"/>
    </xf>
    <xf numFmtId="0" fontId="25" fillId="24" borderId="28" xfId="0" applyFont="1" applyFill="1" applyBorder="1" applyAlignment="1">
      <alignment horizontal="center" vertical="center"/>
    </xf>
    <xf numFmtId="14" fontId="25" fillId="0" borderId="18" xfId="1" applyNumberFormat="1" applyFont="1" applyBorder="1">
      <alignment vertical="center"/>
    </xf>
    <xf numFmtId="0" fontId="25" fillId="0" borderId="37" xfId="0" applyFont="1" applyBorder="1">
      <alignment vertical="center"/>
    </xf>
    <xf numFmtId="0" fontId="25" fillId="0" borderId="18" xfId="0" applyFont="1" applyBorder="1">
      <alignment vertical="center"/>
    </xf>
    <xf numFmtId="0" fontId="25" fillId="24" borderId="75" xfId="0" applyFont="1" applyFill="1" applyBorder="1" applyAlignment="1">
      <alignment horizontal="center" vertical="center"/>
    </xf>
    <xf numFmtId="14" fontId="25" fillId="0" borderId="72" xfId="1" applyNumberFormat="1" applyFont="1" applyBorder="1">
      <alignment vertical="center"/>
    </xf>
    <xf numFmtId="0" fontId="25" fillId="0" borderId="49" xfId="1" applyFont="1" applyBorder="1" applyAlignment="1">
      <alignment horizontal="center" vertical="center"/>
    </xf>
    <xf numFmtId="14" fontId="25" fillId="0" borderId="92" xfId="1" applyNumberFormat="1" applyFont="1" applyBorder="1">
      <alignment vertical="center"/>
    </xf>
    <xf numFmtId="0" fontId="25" fillId="9" borderId="6" xfId="0" applyFont="1" applyFill="1" applyBorder="1">
      <alignment vertical="center"/>
    </xf>
    <xf numFmtId="0" fontId="25" fillId="9" borderId="12" xfId="0" applyFont="1" applyFill="1" applyBorder="1">
      <alignment vertical="center"/>
    </xf>
    <xf numFmtId="0" fontId="25" fillId="9" borderId="53" xfId="0" applyFont="1" applyFill="1" applyBorder="1">
      <alignment vertical="center"/>
    </xf>
    <xf numFmtId="14" fontId="29" fillId="21" borderId="95" xfId="0" applyNumberFormat="1" applyFont="1" applyFill="1" applyBorder="1">
      <alignment vertical="center"/>
    </xf>
    <xf numFmtId="49" fontId="25" fillId="0" borderId="1" xfId="0" applyNumberFormat="1" applyFont="1" applyBorder="1" applyAlignment="1">
      <alignment horizontal="center" vertical="center"/>
    </xf>
    <xf numFmtId="49" fontId="25" fillId="0" borderId="6" xfId="0" applyNumberFormat="1" applyFont="1" applyBorder="1" applyAlignment="1">
      <alignment horizontal="center" vertical="center"/>
    </xf>
    <xf numFmtId="49" fontId="25" fillId="0" borderId="2" xfId="0" quotePrefix="1" applyNumberFormat="1" applyFont="1" applyBorder="1" applyAlignment="1">
      <alignment horizontal="center" vertical="center"/>
    </xf>
    <xf numFmtId="0" fontId="25" fillId="0" borderId="38" xfId="0" applyFont="1" applyBorder="1" applyAlignment="1">
      <alignment horizontal="left" vertical="center"/>
    </xf>
    <xf numFmtId="0" fontId="25" fillId="13" borderId="42" xfId="0" applyFont="1" applyFill="1" applyBorder="1">
      <alignment vertical="center"/>
    </xf>
    <xf numFmtId="0" fontId="25" fillId="13" borderId="47" xfId="0" applyFont="1" applyFill="1" applyBorder="1">
      <alignment vertical="center"/>
    </xf>
    <xf numFmtId="0" fontId="25" fillId="13" borderId="48" xfId="0" applyFont="1" applyFill="1" applyBorder="1">
      <alignment vertical="center"/>
    </xf>
    <xf numFmtId="49" fontId="25" fillId="0" borderId="18" xfId="0" quotePrefix="1" applyNumberFormat="1" applyFont="1" applyBorder="1" applyAlignment="1">
      <alignment horizontal="center" vertical="center"/>
    </xf>
    <xf numFmtId="0" fontId="25" fillId="0" borderId="46" xfId="1" applyFont="1" applyBorder="1">
      <alignment vertical="center"/>
    </xf>
    <xf numFmtId="14" fontId="25" fillId="0" borderId="18" xfId="0" quotePrefix="1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0" borderId="29" xfId="0" applyFont="1" applyBorder="1" applyAlignment="1">
      <alignment horizontal="left" vertical="center"/>
    </xf>
    <xf numFmtId="0" fontId="25" fillId="21" borderId="95" xfId="1" applyFont="1" applyFill="1" applyBorder="1">
      <alignment vertical="center"/>
    </xf>
    <xf numFmtId="0" fontId="25" fillId="21" borderId="94" xfId="1" applyFont="1" applyFill="1" applyBorder="1">
      <alignment vertical="center"/>
    </xf>
    <xf numFmtId="0" fontId="25" fillId="0" borderId="3" xfId="0" applyFont="1" applyBorder="1" applyAlignment="1">
      <alignment horizontal="left" vertical="center"/>
    </xf>
    <xf numFmtId="14" fontId="25" fillId="0" borderId="3" xfId="0" applyNumberFormat="1" applyFont="1" applyBorder="1">
      <alignment vertical="center"/>
    </xf>
    <xf numFmtId="14" fontId="25" fillId="0" borderId="1" xfId="0" applyNumberFormat="1" applyFont="1" applyBorder="1">
      <alignment vertical="center"/>
    </xf>
    <xf numFmtId="0" fontId="25" fillId="9" borderId="18" xfId="1" applyFont="1" applyFill="1" applyBorder="1" applyAlignment="1">
      <alignment horizontal="right" vertical="center"/>
    </xf>
    <xf numFmtId="0" fontId="26" fillId="0" borderId="18" xfId="1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31" xfId="0" applyFont="1" applyBorder="1" applyAlignment="1">
      <alignment horizontal="left" vertical="center"/>
    </xf>
    <xf numFmtId="14" fontId="25" fillId="0" borderId="2" xfId="0" quotePrefix="1" applyNumberFormat="1" applyFont="1" applyBorder="1" applyAlignment="1">
      <alignment horizontal="center" vertical="center"/>
    </xf>
    <xf numFmtId="0" fontId="25" fillId="0" borderId="28" xfId="0" applyFont="1" applyBorder="1">
      <alignment vertical="center"/>
    </xf>
    <xf numFmtId="14" fontId="25" fillId="0" borderId="28" xfId="0" quotePrefix="1" applyNumberFormat="1" applyFont="1" applyBorder="1" applyAlignment="1">
      <alignment horizontal="center" vertical="center"/>
    </xf>
    <xf numFmtId="0" fontId="25" fillId="5" borderId="28" xfId="0" applyFont="1" applyFill="1" applyBorder="1">
      <alignment vertical="center"/>
    </xf>
    <xf numFmtId="0" fontId="25" fillId="23" borderId="38" xfId="0" applyFont="1" applyFill="1" applyBorder="1" applyAlignment="1">
      <alignment horizontal="center" vertical="center"/>
    </xf>
    <xf numFmtId="14" fontId="25" fillId="0" borderId="38" xfId="0" quotePrefix="1" applyNumberFormat="1" applyFont="1" applyBorder="1" applyAlignment="1">
      <alignment horizontal="center" vertical="center"/>
    </xf>
    <xf numFmtId="0" fontId="25" fillId="0" borderId="71" xfId="0" applyFont="1" applyBorder="1" applyAlignment="1">
      <alignment horizontal="center" vertical="center"/>
    </xf>
    <xf numFmtId="14" fontId="25" fillId="0" borderId="4" xfId="0" quotePrefix="1" applyNumberFormat="1" applyFont="1" applyBorder="1" applyAlignment="1">
      <alignment horizontal="center" vertical="center"/>
    </xf>
    <xf numFmtId="0" fontId="25" fillId="8" borderId="18" xfId="1" applyFont="1" applyFill="1" applyBorder="1" applyAlignment="1">
      <alignment horizontal="right" vertical="center"/>
    </xf>
    <xf numFmtId="14" fontId="25" fillId="0" borderId="6" xfId="0" applyNumberFormat="1" applyFont="1" applyBorder="1">
      <alignment vertical="center"/>
    </xf>
    <xf numFmtId="14" fontId="25" fillId="0" borderId="37" xfId="0" applyNumberFormat="1" applyFont="1" applyBorder="1">
      <alignment vertical="center"/>
    </xf>
    <xf numFmtId="14" fontId="29" fillId="0" borderId="3" xfId="0" applyNumberFormat="1" applyFont="1" applyBorder="1">
      <alignment vertical="center"/>
    </xf>
    <xf numFmtId="0" fontId="25" fillId="0" borderId="75" xfId="0" applyFont="1" applyBorder="1" applyAlignment="1">
      <alignment horizontal="left" vertical="center"/>
    </xf>
    <xf numFmtId="14" fontId="25" fillId="0" borderId="40" xfId="0" quotePrefix="1" applyNumberFormat="1" applyFont="1" applyBorder="1" applyAlignment="1">
      <alignment horizontal="center" vertical="center"/>
    </xf>
    <xf numFmtId="14" fontId="25" fillId="0" borderId="75" xfId="0" quotePrefix="1" applyNumberFormat="1" applyFont="1" applyBorder="1" applyAlignment="1">
      <alignment horizontal="center" vertical="center"/>
    </xf>
    <xf numFmtId="0" fontId="29" fillId="17" borderId="39" xfId="0" applyFont="1" applyFill="1" applyBorder="1">
      <alignment vertical="center"/>
    </xf>
    <xf numFmtId="0" fontId="29" fillId="4" borderId="18" xfId="0" applyFont="1" applyFill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6" fillId="7" borderId="1" xfId="0" applyFont="1" applyFill="1" applyBorder="1" applyAlignment="1">
      <alignment horizontal="left" vertical="center"/>
    </xf>
    <xf numFmtId="14" fontId="29" fillId="7" borderId="1" xfId="0" applyNumberFormat="1" applyFont="1" applyFill="1" applyBorder="1">
      <alignment vertical="center"/>
    </xf>
    <xf numFmtId="0" fontId="25" fillId="7" borderId="4" xfId="0" applyFont="1" applyFill="1" applyBorder="1" applyAlignment="1">
      <alignment horizontal="left" vertical="center"/>
    </xf>
    <xf numFmtId="14" fontId="25" fillId="7" borderId="4" xfId="0" quotePrefix="1" applyNumberFormat="1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left" vertical="center"/>
    </xf>
    <xf numFmtId="14" fontId="25" fillId="7" borderId="2" xfId="0" quotePrefix="1" applyNumberFormat="1" applyFont="1" applyFill="1" applyBorder="1" applyAlignment="1">
      <alignment horizontal="center" vertical="center"/>
    </xf>
    <xf numFmtId="14" fontId="25" fillId="7" borderId="1" xfId="0" quotePrefix="1" applyNumberFormat="1" applyFont="1" applyFill="1" applyBorder="1" applyAlignment="1">
      <alignment horizontal="center" vertical="center"/>
    </xf>
    <xf numFmtId="14" fontId="29" fillId="7" borderId="2" xfId="0" applyNumberFormat="1" applyFont="1" applyFill="1" applyBorder="1">
      <alignment vertical="center"/>
    </xf>
    <xf numFmtId="0" fontId="25" fillId="7" borderId="6" xfId="0" applyFont="1" applyFill="1" applyBorder="1" applyAlignment="1">
      <alignment horizontal="left" vertical="center"/>
    </xf>
    <xf numFmtId="14" fontId="25" fillId="7" borderId="18" xfId="0" quotePrefix="1" applyNumberFormat="1" applyFont="1" applyFill="1" applyBorder="1" applyAlignment="1">
      <alignment horizontal="center" vertical="center"/>
    </xf>
    <xf numFmtId="14" fontId="25" fillId="7" borderId="3" xfId="0" quotePrefix="1" applyNumberFormat="1" applyFont="1" applyFill="1" applyBorder="1" applyAlignment="1">
      <alignment horizontal="center" vertical="center"/>
    </xf>
    <xf numFmtId="0" fontId="26" fillId="7" borderId="14" xfId="0" applyFont="1" applyFill="1" applyBorder="1" applyAlignment="1">
      <alignment horizontal="left" vertical="center"/>
    </xf>
    <xf numFmtId="14" fontId="29" fillId="7" borderId="18" xfId="0" applyNumberFormat="1" applyFont="1" applyFill="1" applyBorder="1">
      <alignment vertical="center"/>
    </xf>
    <xf numFmtId="0" fontId="25" fillId="7" borderId="31" xfId="0" applyFont="1" applyFill="1" applyBorder="1" applyAlignment="1">
      <alignment horizontal="left" vertical="center"/>
    </xf>
    <xf numFmtId="0" fontId="26" fillId="7" borderId="38" xfId="0" applyFont="1" applyFill="1" applyBorder="1" applyAlignment="1">
      <alignment horizontal="left" vertical="center"/>
    </xf>
    <xf numFmtId="0" fontId="25" fillId="7" borderId="18" xfId="1" applyFont="1" applyFill="1" applyBorder="1">
      <alignment vertical="center"/>
    </xf>
    <xf numFmtId="0" fontId="25" fillId="7" borderId="39" xfId="0" applyFont="1" applyFill="1" applyBorder="1" applyAlignment="1">
      <alignment horizontal="left" vertical="center"/>
    </xf>
    <xf numFmtId="0" fontId="26" fillId="7" borderId="18" xfId="0" applyFont="1" applyFill="1" applyBorder="1" applyAlignment="1">
      <alignment horizontal="left" vertical="center"/>
    </xf>
    <xf numFmtId="14" fontId="29" fillId="7" borderId="0" xfId="0" applyNumberFormat="1" applyFont="1" applyFill="1">
      <alignment vertical="center"/>
    </xf>
    <xf numFmtId="0" fontId="25" fillId="7" borderId="32" xfId="0" applyFont="1" applyFill="1" applyBorder="1" applyAlignment="1">
      <alignment horizontal="left" vertical="center"/>
    </xf>
    <xf numFmtId="0" fontId="25" fillId="7" borderId="0" xfId="1" applyFont="1" applyFill="1">
      <alignment vertical="center"/>
    </xf>
    <xf numFmtId="14" fontId="25" fillId="7" borderId="34" xfId="0" quotePrefix="1" applyNumberFormat="1" applyFont="1" applyFill="1" applyBorder="1" applyAlignment="1">
      <alignment horizontal="center" vertical="center"/>
    </xf>
    <xf numFmtId="49" fontId="25" fillId="7" borderId="4" xfId="0" applyNumberFormat="1" applyFont="1" applyFill="1" applyBorder="1" applyAlignment="1">
      <alignment horizontal="center" vertical="center"/>
    </xf>
    <xf numFmtId="14" fontId="25" fillId="7" borderId="29" xfId="0" quotePrefix="1" applyNumberFormat="1" applyFont="1" applyFill="1" applyBorder="1" applyAlignment="1">
      <alignment horizontal="center" vertical="center"/>
    </xf>
    <xf numFmtId="14" fontId="29" fillId="7" borderId="4" xfId="0" applyNumberFormat="1" applyFont="1" applyFill="1" applyBorder="1">
      <alignment vertical="center"/>
    </xf>
    <xf numFmtId="14" fontId="25" fillId="7" borderId="37" xfId="1" applyNumberFormat="1" applyFont="1" applyFill="1" applyBorder="1">
      <alignment vertical="center"/>
    </xf>
    <xf numFmtId="0" fontId="25" fillId="7" borderId="2" xfId="0" applyFont="1" applyFill="1" applyBorder="1" applyAlignment="1">
      <alignment horizontal="left" vertical="center"/>
    </xf>
    <xf numFmtId="0" fontId="25" fillId="7" borderId="28" xfId="1" applyFont="1" applyFill="1" applyBorder="1">
      <alignment vertical="center"/>
    </xf>
    <xf numFmtId="0" fontId="25" fillId="7" borderId="14" xfId="0" applyFont="1" applyFill="1" applyBorder="1" applyAlignment="1">
      <alignment horizontal="left" vertical="center"/>
    </xf>
    <xf numFmtId="14" fontId="25" fillId="7" borderId="48" xfId="1" applyNumberFormat="1" applyFont="1" applyFill="1" applyBorder="1">
      <alignment vertical="center"/>
    </xf>
    <xf numFmtId="14" fontId="25" fillId="7" borderId="28" xfId="1" applyNumberFormat="1" applyFont="1" applyFill="1" applyBorder="1">
      <alignment vertical="center"/>
    </xf>
    <xf numFmtId="0" fontId="26" fillId="0" borderId="0" xfId="0" applyFont="1" applyAlignment="1">
      <alignment horizontal="center" vertical="center"/>
    </xf>
    <xf numFmtId="0" fontId="25" fillId="0" borderId="75" xfId="0" applyFont="1" applyBorder="1" applyAlignment="1">
      <alignment horizontal="center" vertical="center"/>
    </xf>
    <xf numFmtId="14" fontId="25" fillId="0" borderId="38" xfId="0" applyNumberFormat="1" applyFont="1" applyBorder="1">
      <alignment vertical="center"/>
    </xf>
    <xf numFmtId="14" fontId="25" fillId="0" borderId="71" xfId="0" applyNumberFormat="1" applyFont="1" applyBorder="1">
      <alignment vertical="center"/>
    </xf>
    <xf numFmtId="0" fontId="25" fillId="0" borderId="41" xfId="0" applyFont="1" applyBorder="1" applyAlignment="1">
      <alignment horizontal="center" vertical="center"/>
    </xf>
    <xf numFmtId="0" fontId="25" fillId="0" borderId="72" xfId="0" applyFont="1" applyBorder="1" applyAlignment="1">
      <alignment horizontal="center" vertical="center"/>
    </xf>
    <xf numFmtId="0" fontId="25" fillId="19" borderId="12" xfId="0" applyFont="1" applyFill="1" applyBorder="1" applyAlignment="1">
      <alignment horizontal="center" vertical="center"/>
    </xf>
    <xf numFmtId="0" fontId="25" fillId="19" borderId="38" xfId="0" applyFont="1" applyFill="1" applyBorder="1" applyAlignment="1">
      <alignment horizontal="center" vertical="center"/>
    </xf>
    <xf numFmtId="0" fontId="25" fillId="0" borderId="28" xfId="0" applyFont="1" applyBorder="1" applyAlignment="1">
      <alignment horizontal="center" vertical="center"/>
    </xf>
    <xf numFmtId="49" fontId="25" fillId="0" borderId="28" xfId="0" quotePrefix="1" applyNumberFormat="1" applyFont="1" applyBorder="1" applyAlignment="1">
      <alignment horizontal="center" vertical="center"/>
    </xf>
    <xf numFmtId="49" fontId="25" fillId="0" borderId="38" xfId="0" quotePrefix="1" applyNumberFormat="1" applyFont="1" applyBorder="1" applyAlignment="1">
      <alignment horizontal="center" vertical="center"/>
    </xf>
    <xf numFmtId="0" fontId="25" fillId="7" borderId="49" xfId="0" applyFont="1" applyFill="1" applyBorder="1">
      <alignment vertical="center"/>
    </xf>
    <xf numFmtId="49" fontId="25" fillId="7" borderId="14" xfId="0" applyNumberFormat="1" applyFont="1" applyFill="1" applyBorder="1" applyAlignment="1">
      <alignment horizontal="center" vertical="center"/>
    </xf>
    <xf numFmtId="0" fontId="41" fillId="2" borderId="0" xfId="0" applyFont="1" applyFill="1">
      <alignment vertical="center"/>
    </xf>
    <xf numFmtId="0" fontId="34" fillId="0" borderId="75" xfId="1" applyFont="1" applyBorder="1">
      <alignment vertical="center"/>
    </xf>
    <xf numFmtId="0" fontId="34" fillId="15" borderId="0" xfId="0" applyFont="1" applyFill="1">
      <alignment vertical="center"/>
    </xf>
    <xf numFmtId="0" fontId="25" fillId="15" borderId="18" xfId="0" applyFont="1" applyFill="1" applyBorder="1">
      <alignment vertical="center"/>
    </xf>
    <xf numFmtId="14" fontId="25" fillId="7" borderId="37" xfId="0" quotePrefix="1" applyNumberFormat="1" applyFont="1" applyFill="1" applyBorder="1" applyAlignment="1">
      <alignment horizontal="center" vertical="center"/>
    </xf>
    <xf numFmtId="49" fontId="25" fillId="7" borderId="3" xfId="0" applyNumberFormat="1" applyFont="1" applyFill="1" applyBorder="1" applyAlignment="1">
      <alignment horizontal="center" vertical="center"/>
    </xf>
    <xf numFmtId="0" fontId="25" fillId="7" borderId="41" xfId="0" applyFont="1" applyFill="1" applyBorder="1">
      <alignment vertical="center"/>
    </xf>
    <xf numFmtId="0" fontId="25" fillId="7" borderId="38" xfId="1" applyFont="1" applyFill="1" applyBorder="1">
      <alignment vertical="center"/>
    </xf>
    <xf numFmtId="49" fontId="25" fillId="7" borderId="18" xfId="0" applyNumberFormat="1" applyFont="1" applyFill="1" applyBorder="1" applyAlignment="1">
      <alignment horizontal="center" vertical="center"/>
    </xf>
    <xf numFmtId="164" fontId="29" fillId="2" borderId="0" xfId="0" applyNumberFormat="1" applyFont="1" applyFill="1">
      <alignment vertical="center"/>
    </xf>
    <xf numFmtId="164" fontId="28" fillId="0" borderId="0" xfId="0" applyNumberFormat="1" applyFont="1">
      <alignment vertical="center"/>
    </xf>
    <xf numFmtId="164" fontId="25" fillId="15" borderId="0" xfId="0" applyNumberFormat="1" applyFont="1" applyFill="1">
      <alignment vertical="center"/>
    </xf>
    <xf numFmtId="0" fontId="25" fillId="8" borderId="113" xfId="0" applyFont="1" applyFill="1" applyBorder="1">
      <alignment vertical="center"/>
    </xf>
    <xf numFmtId="0" fontId="25" fillId="8" borderId="90" xfId="0" applyFont="1" applyFill="1" applyBorder="1">
      <alignment vertical="center"/>
    </xf>
    <xf numFmtId="0" fontId="25" fillId="0" borderId="115" xfId="0" applyFont="1" applyBorder="1" applyAlignment="1">
      <alignment horizontal="center" vertical="center"/>
    </xf>
    <xf numFmtId="0" fontId="25" fillId="16" borderId="114" xfId="0" applyFont="1" applyFill="1" applyBorder="1">
      <alignment vertical="center"/>
    </xf>
    <xf numFmtId="0" fontId="25" fillId="8" borderId="114" xfId="0" applyFont="1" applyFill="1" applyBorder="1">
      <alignment vertical="center"/>
    </xf>
    <xf numFmtId="0" fontId="25" fillId="0" borderId="117" xfId="1" applyFont="1" applyBorder="1">
      <alignment vertical="center"/>
    </xf>
    <xf numFmtId="0" fontId="25" fillId="0" borderId="118" xfId="0" applyFont="1" applyBorder="1" applyAlignment="1">
      <alignment horizontal="left" vertical="center"/>
    </xf>
    <xf numFmtId="0" fontId="25" fillId="0" borderId="119" xfId="0" applyFont="1" applyBorder="1" applyAlignment="1">
      <alignment horizontal="center" vertical="center"/>
    </xf>
    <xf numFmtId="0" fontId="25" fillId="0" borderId="117" xfId="0" applyFont="1" applyBorder="1" applyAlignment="1">
      <alignment horizontal="center" vertical="center"/>
    </xf>
    <xf numFmtId="14" fontId="25" fillId="0" borderId="120" xfId="0" quotePrefix="1" applyNumberFormat="1" applyFont="1" applyBorder="1" applyAlignment="1">
      <alignment horizontal="center" vertical="center"/>
    </xf>
    <xf numFmtId="49" fontId="25" fillId="0" borderId="121" xfId="0" quotePrefix="1" applyNumberFormat="1" applyFont="1" applyBorder="1" applyAlignment="1">
      <alignment horizontal="center" vertical="center"/>
    </xf>
    <xf numFmtId="0" fontId="34" fillId="15" borderId="0" xfId="0" applyFont="1" applyFill="1" applyAlignment="1">
      <alignment vertical="center" wrapText="1"/>
    </xf>
    <xf numFmtId="0" fontId="34" fillId="4" borderId="0" xfId="0" applyFont="1" applyFill="1">
      <alignment vertical="center"/>
    </xf>
    <xf numFmtId="0" fontId="25" fillId="13" borderId="39" xfId="0" applyFont="1" applyFill="1" applyBorder="1">
      <alignment vertical="center"/>
    </xf>
    <xf numFmtId="0" fontId="25" fillId="13" borderId="39" xfId="1" applyFont="1" applyFill="1" applyBorder="1" applyAlignment="1">
      <alignment horizontal="center" vertical="center"/>
    </xf>
    <xf numFmtId="0" fontId="25" fillId="13" borderId="37" xfId="1" applyFont="1" applyFill="1" applyBorder="1" applyAlignment="1">
      <alignment horizontal="center" vertical="center"/>
    </xf>
    <xf numFmtId="14" fontId="29" fillId="21" borderId="125" xfId="0" applyNumberFormat="1" applyFont="1" applyFill="1" applyBorder="1">
      <alignment vertical="center"/>
    </xf>
    <xf numFmtId="0" fontId="25" fillId="15" borderId="100" xfId="0" applyFont="1" applyFill="1" applyBorder="1">
      <alignment vertical="center"/>
    </xf>
    <xf numFmtId="0" fontId="25" fillId="7" borderId="18" xfId="0" applyFont="1" applyFill="1" applyBorder="1">
      <alignment vertical="center"/>
    </xf>
    <xf numFmtId="49" fontId="25" fillId="7" borderId="6" xfId="0" applyNumberFormat="1" applyFont="1" applyFill="1" applyBorder="1" applyAlignment="1">
      <alignment horizontal="center" vertical="center"/>
    </xf>
    <xf numFmtId="0" fontId="25" fillId="7" borderId="41" xfId="1" applyFont="1" applyFill="1" applyBorder="1">
      <alignment vertical="center"/>
    </xf>
    <xf numFmtId="0" fontId="25" fillId="7" borderId="72" xfId="1" applyFont="1" applyFill="1" applyBorder="1">
      <alignment vertical="center"/>
    </xf>
    <xf numFmtId="14" fontId="25" fillId="7" borderId="6" xfId="0" quotePrefix="1" applyNumberFormat="1" applyFont="1" applyFill="1" applyBorder="1" applyAlignment="1">
      <alignment horizontal="center" vertical="center"/>
    </xf>
    <xf numFmtId="14" fontId="25" fillId="7" borderId="38" xfId="1" applyNumberFormat="1" applyFont="1" applyFill="1" applyBorder="1">
      <alignment vertical="center"/>
    </xf>
    <xf numFmtId="0" fontId="25" fillId="7" borderId="72" xfId="0" applyFont="1" applyFill="1" applyBorder="1">
      <alignment vertical="center"/>
    </xf>
    <xf numFmtId="164" fontId="25" fillId="15" borderId="101" xfId="0" applyNumberFormat="1" applyFont="1" applyFill="1" applyBorder="1" applyAlignment="1">
      <alignment horizontal="center" vertical="center"/>
    </xf>
    <xf numFmtId="164" fontId="25" fillId="14" borderId="0" xfId="0" applyNumberFormat="1" applyFont="1" applyFill="1">
      <alignment vertical="center"/>
    </xf>
    <xf numFmtId="164" fontId="25" fillId="2" borderId="101" xfId="0" applyNumberFormat="1" applyFont="1" applyFill="1" applyBorder="1" applyAlignment="1">
      <alignment horizontal="center" vertical="center"/>
    </xf>
    <xf numFmtId="164" fontId="25" fillId="0" borderId="0" xfId="0" quotePrefix="1" applyNumberFormat="1" applyFont="1">
      <alignment vertical="center"/>
    </xf>
    <xf numFmtId="164" fontId="25" fillId="15" borderId="0" xfId="0" applyNumberFormat="1" applyFont="1" applyFill="1" applyAlignment="1">
      <alignment horizontal="center" vertical="center"/>
    </xf>
    <xf numFmtId="164" fontId="25" fillId="25" borderId="0" xfId="0" applyNumberFormat="1" applyFont="1" applyFill="1">
      <alignment vertical="center"/>
    </xf>
    <xf numFmtId="49" fontId="25" fillId="15" borderId="0" xfId="0" applyNumberFormat="1" applyFont="1" applyFill="1">
      <alignment vertical="center"/>
    </xf>
    <xf numFmtId="0" fontId="34" fillId="0" borderId="0" xfId="0" applyFont="1" applyAlignment="1">
      <alignment vertical="center" wrapText="1"/>
    </xf>
    <xf numFmtId="0" fontId="27" fillId="0" borderId="0" xfId="4" quotePrefix="1" applyFont="1">
      <alignment vertical="center"/>
    </xf>
    <xf numFmtId="14" fontId="29" fillId="9" borderId="127" xfId="0" applyNumberFormat="1" applyFont="1" applyFill="1" applyBorder="1">
      <alignment vertical="center"/>
    </xf>
    <xf numFmtId="0" fontId="25" fillId="9" borderId="127" xfId="1" applyFont="1" applyFill="1" applyBorder="1">
      <alignment vertical="center"/>
    </xf>
    <xf numFmtId="0" fontId="25" fillId="0" borderId="37" xfId="0" applyFont="1" applyBorder="1" applyAlignment="1">
      <alignment horizontal="left" vertical="center"/>
    </xf>
    <xf numFmtId="14" fontId="29" fillId="21" borderId="128" xfId="0" applyNumberFormat="1" applyFont="1" applyFill="1" applyBorder="1">
      <alignment vertical="center"/>
    </xf>
    <xf numFmtId="0" fontId="25" fillId="0" borderId="46" xfId="0" applyFont="1" applyBorder="1" applyAlignment="1">
      <alignment horizontal="left" vertical="center"/>
    </xf>
    <xf numFmtId="0" fontId="25" fillId="0" borderId="48" xfId="0" applyFont="1" applyBorder="1" applyAlignment="1">
      <alignment horizontal="left" vertical="center"/>
    </xf>
    <xf numFmtId="14" fontId="25" fillId="0" borderId="75" xfId="0" applyNumberFormat="1" applyFont="1" applyBorder="1">
      <alignment vertical="center"/>
    </xf>
    <xf numFmtId="0" fontId="25" fillId="9" borderId="127" xfId="0" applyFont="1" applyFill="1" applyBorder="1">
      <alignment vertical="center"/>
    </xf>
    <xf numFmtId="14" fontId="29" fillId="0" borderId="14" xfId="0" applyNumberFormat="1" applyFont="1" applyBorder="1">
      <alignment vertical="center"/>
    </xf>
    <xf numFmtId="14" fontId="25" fillId="9" borderId="127" xfId="0" applyNumberFormat="1" applyFont="1" applyFill="1" applyBorder="1">
      <alignment vertical="center"/>
    </xf>
    <xf numFmtId="14" fontId="29" fillId="20" borderId="1" xfId="0" applyNumberFormat="1" applyFont="1" applyFill="1" applyBorder="1">
      <alignment vertical="center"/>
    </xf>
    <xf numFmtId="14" fontId="29" fillId="20" borderId="75" xfId="0" applyNumberFormat="1" applyFont="1" applyFill="1" applyBorder="1">
      <alignment vertical="center"/>
    </xf>
    <xf numFmtId="14" fontId="29" fillId="20" borderId="4" xfId="0" applyNumberFormat="1" applyFont="1" applyFill="1" applyBorder="1">
      <alignment vertical="center"/>
    </xf>
    <xf numFmtId="14" fontId="29" fillId="20" borderId="2" xfId="0" applyNumberFormat="1" applyFont="1" applyFill="1" applyBorder="1">
      <alignment vertical="center"/>
    </xf>
    <xf numFmtId="14" fontId="29" fillId="20" borderId="6" xfId="0" applyNumberFormat="1" applyFont="1" applyFill="1" applyBorder="1">
      <alignment vertical="center"/>
    </xf>
    <xf numFmtId="0" fontId="25" fillId="20" borderId="4" xfId="0" applyFont="1" applyFill="1" applyBorder="1" applyAlignment="1">
      <alignment horizontal="left" vertical="center"/>
    </xf>
    <xf numFmtId="14" fontId="25" fillId="20" borderId="5" xfId="0" applyNumberFormat="1" applyFont="1" applyFill="1" applyBorder="1">
      <alignment vertical="center"/>
    </xf>
    <xf numFmtId="0" fontId="29" fillId="15" borderId="47" xfId="0" applyFont="1" applyFill="1" applyBorder="1">
      <alignment vertical="center"/>
    </xf>
    <xf numFmtId="164" fontId="25" fillId="15" borderId="0" xfId="0" applyNumberFormat="1" applyFont="1" applyFill="1" applyAlignment="1">
      <alignment vertical="center" wrapText="1"/>
    </xf>
    <xf numFmtId="49" fontId="25" fillId="0" borderId="71" xfId="0" quotePrefix="1" applyNumberFormat="1" applyFont="1" applyBorder="1" applyAlignment="1">
      <alignment horizontal="center" vertical="center"/>
    </xf>
    <xf numFmtId="0" fontId="25" fillId="0" borderId="41" xfId="0" applyFont="1" applyBorder="1">
      <alignment vertical="center"/>
    </xf>
    <xf numFmtId="0" fontId="25" fillId="0" borderId="41" xfId="1" applyFont="1" applyBorder="1" applyAlignment="1">
      <alignment horizontal="center" vertical="center"/>
    </xf>
    <xf numFmtId="0" fontId="25" fillId="9" borderId="129" xfId="1" applyFont="1" applyFill="1" applyBorder="1">
      <alignment vertical="center"/>
    </xf>
    <xf numFmtId="0" fontId="25" fillId="0" borderId="4" xfId="0" applyFont="1" applyBorder="1" applyAlignment="1">
      <alignment horizontal="left" vertical="center"/>
    </xf>
    <xf numFmtId="0" fontId="25" fillId="0" borderId="48" xfId="0" applyFont="1" applyBorder="1" applyAlignment="1">
      <alignment horizontal="center" vertical="center"/>
    </xf>
    <xf numFmtId="0" fontId="25" fillId="9" borderId="130" xfId="1" applyFont="1" applyFill="1" applyBorder="1">
      <alignment vertical="center"/>
    </xf>
    <xf numFmtId="0" fontId="26" fillId="0" borderId="113" xfId="0" applyFont="1" applyBorder="1" applyAlignment="1">
      <alignment horizontal="left" vertical="center"/>
    </xf>
    <xf numFmtId="0" fontId="25" fillId="0" borderId="41" xfId="1" applyFont="1" applyBorder="1">
      <alignment vertical="center"/>
    </xf>
    <xf numFmtId="14" fontId="25" fillId="0" borderId="18" xfId="0" applyNumberFormat="1" applyFont="1" applyBorder="1">
      <alignment vertical="center"/>
    </xf>
    <xf numFmtId="14" fontId="29" fillId="9" borderId="18" xfId="0" applyNumberFormat="1" applyFont="1" applyFill="1" applyBorder="1">
      <alignment vertical="center"/>
    </xf>
    <xf numFmtId="14" fontId="29" fillId="20" borderId="10" xfId="0" applyNumberFormat="1" applyFont="1" applyFill="1" applyBorder="1">
      <alignment vertical="center"/>
    </xf>
    <xf numFmtId="0" fontId="25" fillId="0" borderId="5" xfId="0" applyFont="1" applyBorder="1" applyAlignment="1">
      <alignment horizontal="left" vertical="center"/>
    </xf>
    <xf numFmtId="0" fontId="25" fillId="7" borderId="71" xfId="1" applyFont="1" applyFill="1" applyBorder="1">
      <alignment vertical="center"/>
    </xf>
    <xf numFmtId="0" fontId="25" fillId="15" borderId="114" xfId="0" applyFont="1" applyFill="1" applyBorder="1">
      <alignment vertical="center"/>
    </xf>
    <xf numFmtId="0" fontId="48" fillId="2" borderId="0" xfId="0" applyFont="1" applyFill="1">
      <alignment vertical="center"/>
    </xf>
    <xf numFmtId="168" fontId="28" fillId="0" borderId="0" xfId="0" applyNumberFormat="1" applyFont="1">
      <alignment vertical="center"/>
    </xf>
    <xf numFmtId="0" fontId="25" fillId="19" borderId="6" xfId="0" applyFont="1" applyFill="1" applyBorder="1" applyAlignment="1">
      <alignment horizontal="left" vertical="center"/>
    </xf>
    <xf numFmtId="0" fontId="34" fillId="26" borderId="0" xfId="0" applyFont="1" applyFill="1">
      <alignment vertical="center"/>
    </xf>
    <xf numFmtId="0" fontId="25" fillId="15" borderId="0" xfId="0" applyFont="1" applyFill="1">
      <alignment vertical="center"/>
    </xf>
    <xf numFmtId="14" fontId="29" fillId="0" borderId="4" xfId="0" applyNumberFormat="1" applyFont="1" applyBorder="1">
      <alignment vertical="center"/>
    </xf>
    <xf numFmtId="14" fontId="25" fillId="0" borderId="58" xfId="0" quotePrefix="1" applyNumberFormat="1" applyFont="1" applyBorder="1" applyAlignment="1">
      <alignment horizontal="center" vertical="center"/>
    </xf>
    <xf numFmtId="14" fontId="25" fillId="0" borderId="81" xfId="0" quotePrefix="1" applyNumberFormat="1" applyFont="1" applyBorder="1" applyAlignment="1">
      <alignment horizontal="center" vertical="center"/>
    </xf>
    <xf numFmtId="0" fontId="25" fillId="0" borderId="82" xfId="0" applyFont="1" applyBorder="1" applyAlignment="1">
      <alignment horizontal="left" vertical="center"/>
    </xf>
    <xf numFmtId="0" fontId="25" fillId="0" borderId="42" xfId="0" applyFont="1" applyBorder="1" applyAlignment="1">
      <alignment horizontal="center" vertical="center"/>
    </xf>
    <xf numFmtId="14" fontId="25" fillId="0" borderId="76" xfId="0" quotePrefix="1" applyNumberFormat="1" applyFont="1" applyBorder="1" applyAlignment="1">
      <alignment horizontal="center" vertical="center"/>
    </xf>
    <xf numFmtId="49" fontId="25" fillId="0" borderId="133" xfId="0" quotePrefix="1" applyNumberFormat="1" applyFont="1" applyBorder="1" applyAlignment="1">
      <alignment horizontal="center" vertical="center"/>
    </xf>
    <xf numFmtId="0" fontId="25" fillId="0" borderId="134" xfId="0" applyFont="1" applyBorder="1" applyAlignment="1">
      <alignment horizontal="left" vertical="center"/>
    </xf>
    <xf numFmtId="49" fontId="25" fillId="0" borderId="135" xfId="0" quotePrefix="1" applyNumberFormat="1" applyFont="1" applyBorder="1" applyAlignment="1">
      <alignment horizontal="center" vertical="center"/>
    </xf>
    <xf numFmtId="49" fontId="25" fillId="0" borderId="50" xfId="0" quotePrefix="1" applyNumberFormat="1" applyFont="1" applyBorder="1" applyAlignment="1">
      <alignment horizontal="center" vertical="center"/>
    </xf>
    <xf numFmtId="49" fontId="25" fillId="0" borderId="58" xfId="0" quotePrefix="1" applyNumberFormat="1" applyFont="1" applyBorder="1" applyAlignment="1">
      <alignment horizontal="center" vertical="center"/>
    </xf>
    <xf numFmtId="14" fontId="29" fillId="20" borderId="114" xfId="0" applyNumberFormat="1" applyFont="1" applyFill="1" applyBorder="1">
      <alignment vertical="center"/>
    </xf>
    <xf numFmtId="0" fontId="25" fillId="0" borderId="114" xfId="0" applyFont="1" applyBorder="1" applyAlignment="1">
      <alignment horizontal="left" vertical="center"/>
    </xf>
    <xf numFmtId="0" fontId="25" fillId="0" borderId="90" xfId="0" applyFont="1" applyBorder="1" applyAlignment="1">
      <alignment horizontal="center" vertical="center"/>
    </xf>
    <xf numFmtId="14" fontId="29" fillId="21" borderId="18" xfId="0" applyNumberFormat="1" applyFont="1" applyFill="1" applyBorder="1">
      <alignment vertical="center"/>
    </xf>
    <xf numFmtId="0" fontId="25" fillId="13" borderId="38" xfId="0" applyFont="1" applyFill="1" applyBorder="1">
      <alignment vertical="center"/>
    </xf>
    <xf numFmtId="0" fontId="25" fillId="13" borderId="0" xfId="0" applyFont="1" applyFill="1">
      <alignment vertical="center"/>
    </xf>
    <xf numFmtId="17" fontId="22" fillId="15" borderId="17" xfId="7" applyNumberFormat="1" applyFont="1" applyFill="1" applyBorder="1" applyAlignment="1">
      <alignment horizontal="center" vertical="center"/>
    </xf>
    <xf numFmtId="164" fontId="22" fillId="15" borderId="17" xfId="7" applyNumberFormat="1" applyFont="1" applyFill="1" applyBorder="1" applyAlignment="1">
      <alignment horizontal="center" vertical="center"/>
    </xf>
    <xf numFmtId="165" fontId="22" fillId="15" borderId="17" xfId="7" applyNumberFormat="1" applyFont="1" applyFill="1" applyBorder="1">
      <alignment vertical="center"/>
    </xf>
    <xf numFmtId="164" fontId="22" fillId="15" borderId="17" xfId="7" applyNumberFormat="1" applyFont="1" applyFill="1" applyBorder="1">
      <alignment vertical="center"/>
    </xf>
    <xf numFmtId="0" fontId="25" fillId="7" borderId="62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5" fillId="5" borderId="65" xfId="0" applyFont="1" applyFill="1" applyBorder="1" applyAlignment="1">
      <alignment horizontal="center" vertical="center"/>
    </xf>
    <xf numFmtId="0" fontId="25" fillId="5" borderId="57" xfId="0" applyFont="1" applyFill="1" applyBorder="1" applyAlignment="1">
      <alignment horizontal="center" vertical="center"/>
    </xf>
    <xf numFmtId="0" fontId="25" fillId="9" borderId="41" xfId="0" applyFont="1" applyFill="1" applyBorder="1" applyAlignment="1">
      <alignment horizontal="center" vertical="center"/>
    </xf>
    <xf numFmtId="0" fontId="25" fillId="7" borderId="60" xfId="0" applyFont="1" applyFill="1" applyBorder="1" applyAlignment="1">
      <alignment horizontal="center" vertical="center"/>
    </xf>
    <xf numFmtId="0" fontId="25" fillId="8" borderId="78" xfId="0" applyFont="1" applyFill="1" applyBorder="1" applyAlignment="1">
      <alignment horizontal="center" vertical="center"/>
    </xf>
    <xf numFmtId="0" fontId="25" fillId="13" borderId="74" xfId="0" applyFont="1" applyFill="1" applyBorder="1">
      <alignment vertical="center"/>
    </xf>
    <xf numFmtId="169" fontId="25" fillId="0" borderId="0" xfId="0" applyNumberFormat="1" applyFont="1">
      <alignment vertical="center"/>
    </xf>
    <xf numFmtId="0" fontId="25" fillId="15" borderId="0" xfId="0" applyFont="1" applyFill="1" applyAlignment="1">
      <alignment vertical="center" wrapText="1"/>
    </xf>
    <xf numFmtId="14" fontId="29" fillId="0" borderId="75" xfId="0" applyNumberFormat="1" applyFont="1" applyBorder="1">
      <alignment vertical="center"/>
    </xf>
    <xf numFmtId="0" fontId="25" fillId="7" borderId="110" xfId="0" applyFont="1" applyFill="1" applyBorder="1">
      <alignment vertical="center"/>
    </xf>
    <xf numFmtId="0" fontId="45" fillId="7" borderId="41" xfId="0" applyFont="1" applyFill="1" applyBorder="1">
      <alignment vertical="center"/>
    </xf>
    <xf numFmtId="0" fontId="25" fillId="7" borderId="71" xfId="0" applyFont="1" applyFill="1" applyBorder="1">
      <alignment vertical="center"/>
    </xf>
    <xf numFmtId="0" fontId="29" fillId="7" borderId="71" xfId="0" applyFont="1" applyFill="1" applyBorder="1">
      <alignment vertical="center"/>
    </xf>
    <xf numFmtId="0" fontId="29" fillId="7" borderId="41" xfId="0" applyFont="1" applyFill="1" applyBorder="1">
      <alignment vertical="center"/>
    </xf>
    <xf numFmtId="0" fontId="25" fillId="9" borderId="131" xfId="0" applyFont="1" applyFill="1" applyBorder="1">
      <alignment vertical="center"/>
    </xf>
    <xf numFmtId="0" fontId="25" fillId="9" borderId="30" xfId="0" applyFont="1" applyFill="1" applyBorder="1">
      <alignment vertical="center"/>
    </xf>
    <xf numFmtId="0" fontId="25" fillId="9" borderId="30" xfId="0" applyFont="1" applyFill="1" applyBorder="1" applyAlignment="1">
      <alignment horizontal="center" vertical="center"/>
    </xf>
    <xf numFmtId="0" fontId="25" fillId="8" borderId="39" xfId="0" applyFont="1" applyFill="1" applyBorder="1">
      <alignment vertical="center"/>
    </xf>
    <xf numFmtId="0" fontId="25" fillId="8" borderId="30" xfId="0" applyFont="1" applyFill="1" applyBorder="1">
      <alignment vertical="center"/>
    </xf>
    <xf numFmtId="0" fontId="25" fillId="8" borderId="136" xfId="0" applyFont="1" applyFill="1" applyBorder="1">
      <alignment vertical="center"/>
    </xf>
    <xf numFmtId="0" fontId="25" fillId="8" borderId="77" xfId="0" applyFont="1" applyFill="1" applyBorder="1">
      <alignment vertical="center"/>
    </xf>
    <xf numFmtId="0" fontId="25" fillId="8" borderId="45" xfId="0" applyFont="1" applyFill="1" applyBorder="1">
      <alignment vertical="center"/>
    </xf>
    <xf numFmtId="0" fontId="45" fillId="8" borderId="39" xfId="0" applyFont="1" applyFill="1" applyBorder="1">
      <alignment vertical="center"/>
    </xf>
    <xf numFmtId="0" fontId="25" fillId="13" borderId="37" xfId="0" applyFont="1" applyFill="1" applyBorder="1">
      <alignment vertical="center"/>
    </xf>
    <xf numFmtId="0" fontId="30" fillId="13" borderId="38" xfId="0" applyFont="1" applyFill="1" applyBorder="1">
      <alignment vertical="center"/>
    </xf>
    <xf numFmtId="0" fontId="25" fillId="15" borderId="10" xfId="0" applyFont="1" applyFill="1" applyBorder="1">
      <alignment vertical="center"/>
    </xf>
    <xf numFmtId="0" fontId="28" fillId="17" borderId="38" xfId="0" applyFont="1" applyFill="1" applyBorder="1">
      <alignment vertical="center"/>
    </xf>
    <xf numFmtId="0" fontId="28" fillId="17" borderId="39" xfId="0" applyFont="1" applyFill="1" applyBorder="1">
      <alignment vertical="center"/>
    </xf>
    <xf numFmtId="0" fontId="49" fillId="0" borderId="0" xfId="0" applyFont="1">
      <alignment vertical="center"/>
    </xf>
    <xf numFmtId="0" fontId="23" fillId="0" borderId="0" xfId="0" applyFont="1">
      <alignment vertical="center"/>
    </xf>
    <xf numFmtId="0" fontId="29" fillId="0" borderId="38" xfId="0" applyFont="1" applyBorder="1">
      <alignment vertical="center"/>
    </xf>
    <xf numFmtId="0" fontId="29" fillId="0" borderId="39" xfId="0" applyFont="1" applyBorder="1">
      <alignment vertical="center"/>
    </xf>
    <xf numFmtId="0" fontId="43" fillId="15" borderId="0" xfId="0" applyFont="1" applyFill="1">
      <alignment vertical="center"/>
    </xf>
    <xf numFmtId="0" fontId="25" fillId="15" borderId="71" xfId="0" applyFont="1" applyFill="1" applyBorder="1">
      <alignment vertical="center"/>
    </xf>
    <xf numFmtId="0" fontId="25" fillId="15" borderId="41" xfId="0" applyFont="1" applyFill="1" applyBorder="1">
      <alignment vertical="center"/>
    </xf>
    <xf numFmtId="0" fontId="50" fillId="15" borderId="0" xfId="0" applyFont="1" applyFill="1">
      <alignment vertical="center"/>
    </xf>
    <xf numFmtId="0" fontId="52" fillId="15" borderId="0" xfId="0" applyFont="1" applyFill="1">
      <alignment vertical="center"/>
    </xf>
    <xf numFmtId="0" fontId="14" fillId="5" borderId="0" xfId="4" applyFill="1" applyBorder="1">
      <alignment vertical="center"/>
    </xf>
    <xf numFmtId="49" fontId="25" fillId="0" borderId="0" xfId="0" quotePrefix="1" applyNumberFormat="1" applyFont="1" applyAlignment="1">
      <alignment horizontal="center" vertical="center"/>
    </xf>
    <xf numFmtId="0" fontId="26" fillId="0" borderId="10" xfId="0" applyFont="1" applyBorder="1" applyAlignment="1">
      <alignment horizontal="left" vertical="center"/>
    </xf>
    <xf numFmtId="0" fontId="25" fillId="0" borderId="49" xfId="0" applyFont="1" applyBorder="1" applyAlignment="1">
      <alignment horizontal="center" vertical="center"/>
    </xf>
    <xf numFmtId="0" fontId="25" fillId="24" borderId="85" xfId="0" applyFont="1" applyFill="1" applyBorder="1" applyAlignment="1">
      <alignment horizontal="center" vertical="center"/>
    </xf>
    <xf numFmtId="14" fontId="25" fillId="0" borderId="65" xfId="0" quotePrefix="1" applyNumberFormat="1" applyFont="1" applyBorder="1" applyAlignment="1">
      <alignment horizontal="center" vertical="center"/>
    </xf>
    <xf numFmtId="14" fontId="29" fillId="0" borderId="39" xfId="0" applyNumberFormat="1" applyFont="1" applyBorder="1">
      <alignment vertical="center"/>
    </xf>
    <xf numFmtId="0" fontId="25" fillId="0" borderId="37" xfId="0" applyFont="1" applyBorder="1" applyAlignment="1">
      <alignment horizontal="center" vertical="center"/>
    </xf>
    <xf numFmtId="14" fontId="25" fillId="0" borderId="39" xfId="1" applyNumberFormat="1" applyFont="1" applyBorder="1">
      <alignment vertical="center"/>
    </xf>
    <xf numFmtId="0" fontId="25" fillId="0" borderId="10" xfId="0" applyFont="1" applyBorder="1" applyAlignment="1">
      <alignment horizontal="left" vertical="center"/>
    </xf>
    <xf numFmtId="14" fontId="25" fillId="0" borderId="27" xfId="1" applyNumberFormat="1" applyFont="1" applyBorder="1">
      <alignment vertical="center"/>
    </xf>
    <xf numFmtId="0" fontId="53" fillId="15" borderId="0" xfId="0" applyFont="1" applyFill="1">
      <alignment vertical="center"/>
    </xf>
    <xf numFmtId="164" fontId="54" fillId="25" borderId="0" xfId="0" applyNumberFormat="1" applyFont="1" applyFill="1">
      <alignment vertical="center"/>
    </xf>
    <xf numFmtId="0" fontId="54" fillId="25" borderId="0" xfId="0" applyFont="1" applyFill="1">
      <alignment vertical="center"/>
    </xf>
    <xf numFmtId="164" fontId="54" fillId="15" borderId="0" xfId="0" applyNumberFormat="1" applyFont="1" applyFill="1">
      <alignment vertical="center"/>
    </xf>
    <xf numFmtId="0" fontId="54" fillId="15" borderId="0" xfId="0" applyFont="1" applyFill="1">
      <alignment vertical="center"/>
    </xf>
    <xf numFmtId="0" fontId="28" fillId="15" borderId="0" xfId="0" applyFont="1" applyFill="1">
      <alignment vertical="center"/>
    </xf>
    <xf numFmtId="0" fontId="34" fillId="27" borderId="0" xfId="0" applyFont="1" applyFill="1">
      <alignment vertical="center"/>
    </xf>
    <xf numFmtId="0" fontId="25" fillId="13" borderId="131" xfId="0" applyFont="1" applyFill="1" applyBorder="1">
      <alignment vertical="center"/>
    </xf>
    <xf numFmtId="0" fontId="37" fillId="0" borderId="0" xfId="4" applyFont="1" applyFill="1" applyAlignment="1">
      <alignment vertical="center" wrapText="1"/>
    </xf>
    <xf numFmtId="0" fontId="25" fillId="0" borderId="0" xfId="0" applyFont="1" applyAlignment="1">
      <alignment horizontal="right" vertical="center" wrapText="1"/>
    </xf>
    <xf numFmtId="49" fontId="29" fillId="0" borderId="0" xfId="0" applyNumberFormat="1" applyFont="1">
      <alignment vertical="center"/>
    </xf>
    <xf numFmtId="164" fontId="25" fillId="13" borderId="0" xfId="0" applyNumberFormat="1" applyFont="1" applyFill="1">
      <alignment vertical="center"/>
    </xf>
    <xf numFmtId="0" fontId="56" fillId="0" borderId="0" xfId="0" applyFont="1">
      <alignment vertical="center"/>
    </xf>
    <xf numFmtId="167" fontId="57" fillId="0" borderId="0" xfId="0" applyNumberFormat="1" applyFont="1">
      <alignment vertical="center"/>
    </xf>
    <xf numFmtId="167" fontId="57" fillId="0" borderId="0" xfId="0" quotePrefix="1" applyNumberFormat="1" applyFont="1">
      <alignment vertical="center"/>
    </xf>
    <xf numFmtId="0" fontId="57" fillId="2" borderId="0" xfId="0" applyFont="1" applyFill="1">
      <alignment vertical="center"/>
    </xf>
    <xf numFmtId="0" fontId="57" fillId="25" borderId="0" xfId="0" applyFont="1" applyFill="1">
      <alignment vertical="center"/>
    </xf>
    <xf numFmtId="167" fontId="25" fillId="22" borderId="0" xfId="0" quotePrefix="1" applyNumberFormat="1" applyFont="1" applyFill="1">
      <alignment vertical="center"/>
    </xf>
    <xf numFmtId="0" fontId="0" fillId="22" borderId="0" xfId="0" applyFill="1">
      <alignment vertical="center"/>
    </xf>
    <xf numFmtId="0" fontId="57" fillId="22" borderId="0" xfId="0" applyFont="1" applyFill="1">
      <alignment vertical="center"/>
    </xf>
    <xf numFmtId="0" fontId="57" fillId="4" borderId="0" xfId="0" applyFont="1" applyFill="1">
      <alignment vertical="center"/>
    </xf>
    <xf numFmtId="0" fontId="25" fillId="23" borderId="0" xfId="0" applyFont="1" applyFill="1">
      <alignment vertical="center"/>
    </xf>
    <xf numFmtId="0" fontId="26" fillId="0" borderId="37" xfId="0" applyFont="1" applyBorder="1" applyAlignment="1">
      <alignment horizontal="left" vertical="center"/>
    </xf>
    <xf numFmtId="0" fontId="29" fillId="15" borderId="0" xfId="0" applyFont="1" applyFill="1">
      <alignment vertical="center"/>
    </xf>
    <xf numFmtId="164" fontId="29" fillId="15" borderId="0" xfId="0" applyNumberFormat="1" applyFont="1" applyFill="1">
      <alignment vertical="center"/>
    </xf>
    <xf numFmtId="0" fontId="25" fillId="5" borderId="6" xfId="0" applyFont="1" applyFill="1" applyBorder="1" applyAlignment="1">
      <alignment horizontal="center" vertical="center"/>
    </xf>
    <xf numFmtId="0" fontId="25" fillId="5" borderId="12" xfId="0" applyFont="1" applyFill="1" applyBorder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25" fillId="7" borderId="18" xfId="1" applyFont="1" applyFill="1" applyBorder="1" applyAlignment="1">
      <alignment horizontal="center" vertical="center"/>
    </xf>
    <xf numFmtId="0" fontId="25" fillId="7" borderId="18" xfId="0" applyFont="1" applyFill="1" applyBorder="1" applyAlignment="1">
      <alignment horizontal="center" vertical="center"/>
    </xf>
    <xf numFmtId="0" fontId="25" fillId="7" borderId="71" xfId="0" applyFont="1" applyFill="1" applyBorder="1" applyAlignment="1">
      <alignment horizontal="center" vertical="center"/>
    </xf>
    <xf numFmtId="0" fontId="25" fillId="7" borderId="41" xfId="0" applyFont="1" applyFill="1" applyBorder="1" applyAlignment="1">
      <alignment horizontal="center" vertical="center"/>
    </xf>
    <xf numFmtId="0" fontId="25" fillId="7" borderId="0" xfId="1" applyFont="1" applyFill="1" applyAlignment="1">
      <alignment horizontal="center" vertical="center"/>
    </xf>
    <xf numFmtId="0" fontId="25" fillId="5" borderId="36" xfId="0" applyFont="1" applyFill="1" applyBorder="1" applyAlignment="1">
      <alignment horizontal="center" vertical="center"/>
    </xf>
    <xf numFmtId="0" fontId="25" fillId="9" borderId="0" xfId="0" applyFont="1" applyFill="1" applyAlignment="1">
      <alignment horizontal="center" vertical="center"/>
    </xf>
    <xf numFmtId="0" fontId="25" fillId="8" borderId="39" xfId="0" applyFont="1" applyFill="1" applyBorder="1" applyAlignment="1">
      <alignment horizontal="center" vertical="center"/>
    </xf>
    <xf numFmtId="0" fontId="25" fillId="8" borderId="37" xfId="0" applyFont="1" applyFill="1" applyBorder="1" applyAlignment="1">
      <alignment horizontal="center" vertical="center"/>
    </xf>
    <xf numFmtId="0" fontId="25" fillId="7" borderId="38" xfId="0" applyFont="1" applyFill="1" applyBorder="1" applyAlignment="1">
      <alignment horizontal="center" vertical="center"/>
    </xf>
    <xf numFmtId="0" fontId="25" fillId="7" borderId="39" xfId="0" applyFont="1" applyFill="1" applyBorder="1" applyAlignment="1">
      <alignment horizontal="center" vertical="center"/>
    </xf>
    <xf numFmtId="0" fontId="25" fillId="7" borderId="37" xfId="0" applyFont="1" applyFill="1" applyBorder="1" applyAlignment="1">
      <alignment horizontal="center" vertical="center"/>
    </xf>
    <xf numFmtId="0" fontId="25" fillId="7" borderId="28" xfId="0" applyFont="1" applyFill="1" applyBorder="1" applyAlignment="1">
      <alignment horizontal="center" vertical="center"/>
    </xf>
    <xf numFmtId="0" fontId="25" fillId="9" borderId="33" xfId="0" applyFont="1" applyFill="1" applyBorder="1" applyAlignment="1">
      <alignment horizontal="center" vertical="center"/>
    </xf>
    <xf numFmtId="0" fontId="25" fillId="15" borderId="0" xfId="0" applyFont="1" applyFill="1" applyAlignment="1">
      <alignment horizontal="center" vertical="center"/>
    </xf>
    <xf numFmtId="0" fontId="25" fillId="7" borderId="6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25" fillId="7" borderId="38" xfId="1" applyFont="1" applyFill="1" applyBorder="1" applyAlignment="1">
      <alignment horizontal="center" vertical="center"/>
    </xf>
    <xf numFmtId="0" fontId="25" fillId="7" borderId="39" xfId="1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/>
    </xf>
    <xf numFmtId="0" fontId="25" fillId="7" borderId="5" xfId="0" applyFont="1" applyFill="1" applyBorder="1" applyAlignment="1">
      <alignment horizontal="center" vertical="center"/>
    </xf>
    <xf numFmtId="0" fontId="25" fillId="8" borderId="0" xfId="0" applyFont="1" applyFill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25" fillId="7" borderId="4" xfId="0" applyFont="1" applyFill="1" applyBorder="1" applyAlignment="1">
      <alignment horizontal="center" vertical="center"/>
    </xf>
    <xf numFmtId="0" fontId="25" fillId="13" borderId="38" xfId="0" applyFont="1" applyFill="1" applyBorder="1" applyAlignment="1">
      <alignment horizontal="center" vertical="center"/>
    </xf>
    <xf numFmtId="0" fontId="25" fillId="13" borderId="39" xfId="0" applyFont="1" applyFill="1" applyBorder="1" applyAlignment="1">
      <alignment horizontal="center" vertical="center"/>
    </xf>
    <xf numFmtId="0" fontId="25" fillId="13" borderId="75" xfId="1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5" fillId="8" borderId="65" xfId="0" applyFont="1" applyFill="1" applyBorder="1" applyAlignment="1">
      <alignment horizontal="center" vertical="center"/>
    </xf>
    <xf numFmtId="0" fontId="25" fillId="5" borderId="14" xfId="0" applyFont="1" applyFill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7" borderId="32" xfId="0" applyFont="1" applyFill="1" applyBorder="1" applyAlignment="1">
      <alignment horizontal="center" vertical="center"/>
    </xf>
    <xf numFmtId="0" fontId="25" fillId="5" borderId="31" xfId="0" applyFont="1" applyFill="1" applyBorder="1" applyAlignment="1">
      <alignment horizontal="center" vertical="center"/>
    </xf>
    <xf numFmtId="0" fontId="25" fillId="7" borderId="33" xfId="0" applyFont="1" applyFill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5" fillId="0" borderId="72" xfId="1" applyFont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0" fontId="25" fillId="11" borderId="0" xfId="0" applyFont="1" applyFill="1" applyAlignment="1">
      <alignment horizontal="center" vertical="center"/>
    </xf>
    <xf numFmtId="164" fontId="25" fillId="3" borderId="0" xfId="0" applyNumberFormat="1" applyFont="1" applyFill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25" fillId="28" borderId="0" xfId="0" applyFont="1" applyFill="1">
      <alignment vertical="center"/>
    </xf>
    <xf numFmtId="164" fontId="25" fillId="28" borderId="0" xfId="0" applyNumberFormat="1" applyFont="1" applyFill="1">
      <alignment vertical="center"/>
    </xf>
    <xf numFmtId="0" fontId="25" fillId="7" borderId="41" xfId="1" applyFont="1" applyFill="1" applyBorder="1" applyAlignment="1">
      <alignment horizontal="center" vertical="center"/>
    </xf>
    <xf numFmtId="167" fontId="25" fillId="0" borderId="0" xfId="0" quotePrefix="1" applyNumberFormat="1" applyFont="1" applyAlignment="1">
      <alignment horizontal="center" vertical="center"/>
    </xf>
    <xf numFmtId="0" fontId="25" fillId="7" borderId="5" xfId="1" applyFont="1" applyFill="1" applyBorder="1" applyAlignment="1">
      <alignment horizontal="center" vertical="center"/>
    </xf>
    <xf numFmtId="0" fontId="34" fillId="29" borderId="0" xfId="0" applyFont="1" applyFill="1">
      <alignment vertical="center"/>
    </xf>
    <xf numFmtId="0" fontId="25" fillId="15" borderId="30" xfId="0" applyFont="1" applyFill="1" applyBorder="1">
      <alignment vertical="center"/>
    </xf>
    <xf numFmtId="0" fontId="34" fillId="27" borderId="0" xfId="0" applyFont="1" applyFill="1" applyAlignment="1">
      <alignment vertical="center" wrapText="1"/>
    </xf>
    <xf numFmtId="0" fontId="56" fillId="7" borderId="0" xfId="0" applyFont="1" applyFill="1">
      <alignment vertical="center"/>
    </xf>
    <xf numFmtId="49" fontId="57" fillId="7" borderId="0" xfId="0" applyNumberFormat="1" applyFont="1" applyFill="1">
      <alignment vertical="center"/>
    </xf>
    <xf numFmtId="164" fontId="57" fillId="7" borderId="0" xfId="0" applyNumberFormat="1" applyFont="1" applyFill="1" applyAlignment="1">
      <alignment horizontal="right" vertical="center"/>
    </xf>
    <xf numFmtId="0" fontId="57" fillId="7" borderId="0" xfId="0" applyFont="1" applyFill="1" applyAlignment="1">
      <alignment horizontal="right" vertical="center"/>
    </xf>
    <xf numFmtId="0" fontId="25" fillId="15" borderId="18" xfId="0" applyFont="1" applyFill="1" applyBorder="1" applyAlignment="1">
      <alignment horizontal="center" vertical="center"/>
    </xf>
    <xf numFmtId="0" fontId="29" fillId="7" borderId="38" xfId="0" applyFont="1" applyFill="1" applyBorder="1" applyAlignment="1">
      <alignment horizontal="center" vertical="center"/>
    </xf>
    <xf numFmtId="0" fontId="29" fillId="7" borderId="39" xfId="0" applyFont="1" applyFill="1" applyBorder="1" applyAlignment="1">
      <alignment horizontal="center" vertical="center"/>
    </xf>
    <xf numFmtId="0" fontId="29" fillId="7" borderId="37" xfId="0" applyFont="1" applyFill="1" applyBorder="1" applyAlignment="1">
      <alignment horizontal="center" vertical="center"/>
    </xf>
    <xf numFmtId="0" fontId="34" fillId="16" borderId="0" xfId="0" applyFont="1" applyFill="1">
      <alignment vertical="center"/>
    </xf>
    <xf numFmtId="164" fontId="14" fillId="5" borderId="0" xfId="4" applyNumberFormat="1" applyFill="1" applyBorder="1" applyAlignment="1">
      <alignment horizontal="right" vertical="center"/>
    </xf>
    <xf numFmtId="164" fontId="14" fillId="0" borderId="0" xfId="4" applyNumberFormat="1" applyBorder="1" applyAlignment="1">
      <alignment horizontal="right" vertical="center" wrapText="1"/>
    </xf>
    <xf numFmtId="0" fontId="25" fillId="11" borderId="10" xfId="0" applyFont="1" applyFill="1" applyBorder="1">
      <alignment vertical="center"/>
    </xf>
    <xf numFmtId="0" fontId="25" fillId="13" borderId="31" xfId="0" applyFont="1" applyFill="1" applyBorder="1">
      <alignment vertical="center"/>
    </xf>
    <xf numFmtId="0" fontId="25" fillId="13" borderId="18" xfId="0" applyFont="1" applyFill="1" applyBorder="1">
      <alignment vertical="center"/>
    </xf>
    <xf numFmtId="0" fontId="25" fillId="17" borderId="39" xfId="1" applyFont="1" applyFill="1" applyBorder="1">
      <alignment vertical="center"/>
    </xf>
    <xf numFmtId="0" fontId="25" fillId="11" borderId="18" xfId="0" applyFont="1" applyFill="1" applyBorder="1">
      <alignment vertical="center"/>
    </xf>
    <xf numFmtId="0" fontId="34" fillId="11" borderId="0" xfId="0" applyFont="1" applyFill="1">
      <alignment vertical="center"/>
    </xf>
    <xf numFmtId="0" fontId="25" fillId="11" borderId="0" xfId="0" applyFont="1" applyFill="1">
      <alignment vertical="center"/>
    </xf>
    <xf numFmtId="0" fontId="34" fillId="11" borderId="0" xfId="0" applyFont="1" applyFill="1" applyAlignment="1">
      <alignment vertical="center" wrapText="1"/>
    </xf>
    <xf numFmtId="164" fontId="25" fillId="0" borderId="0" xfId="0" applyNumberFormat="1" applyFont="1" applyAlignment="1">
      <alignment vertical="center" wrapText="1"/>
    </xf>
    <xf numFmtId="0" fontId="25" fillId="7" borderId="49" xfId="0" applyFont="1" applyFill="1" applyBorder="1" applyAlignment="1">
      <alignment horizontal="center" vertical="center"/>
    </xf>
    <xf numFmtId="0" fontId="25" fillId="17" borderId="37" xfId="1" applyFont="1" applyFill="1" applyBorder="1">
      <alignment vertical="center"/>
    </xf>
    <xf numFmtId="0" fontId="25" fillId="19" borderId="14" xfId="0" applyFont="1" applyFill="1" applyBorder="1" applyAlignment="1">
      <alignment horizontal="center" vertical="center"/>
    </xf>
    <xf numFmtId="0" fontId="26" fillId="0" borderId="32" xfId="0" applyFont="1" applyBorder="1" applyAlignment="1">
      <alignment horizontal="left" vertical="center"/>
    </xf>
    <xf numFmtId="0" fontId="25" fillId="19" borderId="32" xfId="0" applyFont="1" applyFill="1" applyBorder="1" applyAlignment="1">
      <alignment horizontal="center" vertical="center"/>
    </xf>
    <xf numFmtId="0" fontId="25" fillId="0" borderId="85" xfId="0" applyFont="1" applyBorder="1" applyAlignment="1">
      <alignment horizontal="center" vertical="center"/>
    </xf>
    <xf numFmtId="49" fontId="25" fillId="0" borderId="10" xfId="0" quotePrefix="1" applyNumberFormat="1" applyFont="1" applyBorder="1" applyAlignment="1">
      <alignment horizontal="center" vertical="center"/>
    </xf>
    <xf numFmtId="0" fontId="25" fillId="9" borderId="5" xfId="0" applyFont="1" applyFill="1" applyBorder="1" applyAlignment="1">
      <alignment horizontal="center" vertical="center"/>
    </xf>
    <xf numFmtId="0" fontId="25" fillId="9" borderId="60" xfId="0" applyFont="1" applyFill="1" applyBorder="1" applyAlignment="1">
      <alignment horizontal="center" vertical="center"/>
    </xf>
    <xf numFmtId="0" fontId="25" fillId="0" borderId="34" xfId="0" applyFont="1" applyBorder="1" applyAlignment="1">
      <alignment horizontal="left" vertical="center"/>
    </xf>
    <xf numFmtId="0" fontId="25" fillId="0" borderId="36" xfId="0" applyFont="1" applyBorder="1" applyAlignment="1">
      <alignment horizontal="left" vertical="center"/>
    </xf>
    <xf numFmtId="0" fontId="25" fillId="8" borderId="38" xfId="0" applyFont="1" applyFill="1" applyBorder="1" applyAlignment="1">
      <alignment horizontal="center" vertical="center"/>
    </xf>
    <xf numFmtId="0" fontId="25" fillId="9" borderId="18" xfId="0" applyFont="1" applyFill="1" applyBorder="1" applyAlignment="1">
      <alignment horizontal="center" vertical="center"/>
    </xf>
    <xf numFmtId="164" fontId="14" fillId="0" borderId="0" xfId="4" applyNumberFormat="1" applyBorder="1" applyAlignment="1">
      <alignment horizontal="right" vertical="center"/>
    </xf>
    <xf numFmtId="49" fontId="25" fillId="7" borderId="0" xfId="0" applyNumberFormat="1" applyFont="1" applyFill="1">
      <alignment vertical="center"/>
    </xf>
    <xf numFmtId="164" fontId="25" fillId="7" borderId="0" xfId="0" applyNumberFormat="1" applyFont="1" applyFill="1" applyAlignment="1">
      <alignment horizontal="right" vertical="center"/>
    </xf>
    <xf numFmtId="0" fontId="25" fillId="31" borderId="0" xfId="0" applyFont="1" applyFill="1">
      <alignment vertical="center"/>
    </xf>
    <xf numFmtId="0" fontId="25" fillId="31" borderId="0" xfId="0" applyFont="1" applyFill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5" fillId="7" borderId="18" xfId="0" applyFont="1" applyFill="1" applyBorder="1" applyAlignment="1">
      <alignment horizontal="left" vertical="center"/>
    </xf>
    <xf numFmtId="0" fontId="26" fillId="7" borderId="4" xfId="0" applyFont="1" applyFill="1" applyBorder="1" applyAlignment="1">
      <alignment horizontal="left" vertical="center"/>
    </xf>
    <xf numFmtId="0" fontId="25" fillId="7" borderId="116" xfId="0" applyFont="1" applyFill="1" applyBorder="1" applyAlignment="1">
      <alignment horizontal="left" vertical="center"/>
    </xf>
    <xf numFmtId="0" fontId="26" fillId="7" borderId="113" xfId="0" applyFont="1" applyFill="1" applyBorder="1" applyAlignment="1">
      <alignment horizontal="left" vertical="center"/>
    </xf>
    <xf numFmtId="0" fontId="26" fillId="7" borderId="18" xfId="1" applyFont="1" applyFill="1" applyBorder="1">
      <alignment vertical="center"/>
    </xf>
    <xf numFmtId="0" fontId="26" fillId="7" borderId="6" xfId="0" applyFont="1" applyFill="1" applyBorder="1" applyAlignment="1">
      <alignment horizontal="left" vertical="center"/>
    </xf>
    <xf numFmtId="0" fontId="25" fillId="19" borderId="45" xfId="0" applyFont="1" applyFill="1" applyBorder="1" applyAlignment="1">
      <alignment horizontal="center" vertical="center"/>
    </xf>
    <xf numFmtId="14" fontId="29" fillId="9" borderId="129" xfId="0" applyNumberFormat="1" applyFont="1" applyFill="1" applyBorder="1">
      <alignment vertical="center"/>
    </xf>
    <xf numFmtId="0" fontId="25" fillId="0" borderId="47" xfId="1" applyFont="1" applyBorder="1" applyAlignment="1">
      <alignment horizontal="center" vertical="center"/>
    </xf>
    <xf numFmtId="0" fontId="25" fillId="0" borderId="48" xfId="1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5" xfId="1" applyFont="1" applyBorder="1" applyAlignment="1">
      <alignment horizontal="center" vertical="center"/>
    </xf>
    <xf numFmtId="0" fontId="25" fillId="0" borderId="28" xfId="1" applyFont="1" applyBorder="1" applyAlignment="1">
      <alignment horizontal="right" vertical="center"/>
    </xf>
    <xf numFmtId="0" fontId="25" fillId="0" borderId="28" xfId="1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14" fontId="29" fillId="20" borderId="32" xfId="0" applyNumberFormat="1" applyFont="1" applyFill="1" applyBorder="1">
      <alignment vertical="center"/>
    </xf>
    <xf numFmtId="0" fontId="25" fillId="0" borderId="18" xfId="1" applyFont="1" applyBorder="1" applyAlignment="1">
      <alignment horizontal="center" vertical="center"/>
    </xf>
    <xf numFmtId="0" fontId="25" fillId="9" borderId="137" xfId="1" applyFont="1" applyFill="1" applyBorder="1">
      <alignment vertical="center"/>
    </xf>
    <xf numFmtId="0" fontId="26" fillId="0" borderId="2" xfId="0" applyFont="1" applyBorder="1" applyAlignment="1">
      <alignment horizontal="left" vertical="center"/>
    </xf>
    <xf numFmtId="0" fontId="25" fillId="21" borderId="138" xfId="1" applyFont="1" applyFill="1" applyBorder="1">
      <alignment vertical="center"/>
    </xf>
    <xf numFmtId="0" fontId="25" fillId="0" borderId="139" xfId="0" applyFont="1" applyBorder="1" applyAlignment="1">
      <alignment horizontal="left" vertical="center"/>
    </xf>
    <xf numFmtId="0" fontId="25" fillId="0" borderId="73" xfId="0" applyFont="1" applyBorder="1" applyAlignment="1">
      <alignment horizontal="center" vertical="center"/>
    </xf>
    <xf numFmtId="14" fontId="25" fillId="0" borderId="74" xfId="0" quotePrefix="1" applyNumberFormat="1" applyFont="1" applyBorder="1" applyAlignment="1">
      <alignment horizontal="center" vertical="center"/>
    </xf>
    <xf numFmtId="14" fontId="25" fillId="0" borderId="139" xfId="0" quotePrefix="1" applyNumberFormat="1" applyFont="1" applyBorder="1" applyAlignment="1">
      <alignment horizontal="center" vertical="center"/>
    </xf>
    <xf numFmtId="0" fontId="25" fillId="0" borderId="57" xfId="0" applyFont="1" applyBorder="1" applyAlignment="1">
      <alignment horizontal="left" vertical="center"/>
    </xf>
    <xf numFmtId="0" fontId="25" fillId="0" borderId="38" xfId="1" applyFont="1" applyBorder="1" applyAlignment="1">
      <alignment horizontal="center" vertical="center"/>
    </xf>
    <xf numFmtId="0" fontId="25" fillId="15" borderId="101" xfId="0" applyFont="1" applyFill="1" applyBorder="1" applyAlignment="1">
      <alignment horizontal="center" vertical="center"/>
    </xf>
    <xf numFmtId="0" fontId="25" fillId="11" borderId="101" xfId="0" applyFont="1" applyFill="1" applyBorder="1" applyAlignment="1">
      <alignment horizontal="center" vertical="center"/>
    </xf>
    <xf numFmtId="0" fontId="25" fillId="3" borderId="101" xfId="0" applyFont="1" applyFill="1" applyBorder="1" applyAlignment="1">
      <alignment horizontal="center" vertical="center"/>
    </xf>
    <xf numFmtId="0" fontId="25" fillId="29" borderId="0" xfId="0" applyFont="1" applyFill="1">
      <alignment vertical="center"/>
    </xf>
    <xf numFmtId="167" fontId="25" fillId="29" borderId="0" xfId="0" applyNumberFormat="1" applyFont="1" applyFill="1">
      <alignment vertical="center"/>
    </xf>
    <xf numFmtId="164" fontId="25" fillId="29" borderId="0" xfId="0" applyNumberFormat="1" applyFont="1" applyFill="1">
      <alignment vertical="center"/>
    </xf>
    <xf numFmtId="164" fontId="25" fillId="29" borderId="0" xfId="0" applyNumberFormat="1" applyFont="1" applyFill="1" applyAlignment="1">
      <alignment vertical="center" wrapText="1"/>
    </xf>
    <xf numFmtId="0" fontId="25" fillId="29" borderId="0" xfId="0" applyFont="1" applyFill="1" applyAlignment="1">
      <alignment vertical="center" wrapText="1"/>
    </xf>
    <xf numFmtId="0" fontId="26" fillId="29" borderId="0" xfId="0" applyFont="1" applyFill="1">
      <alignment vertical="center"/>
    </xf>
    <xf numFmtId="0" fontId="37" fillId="14" borderId="0" xfId="4" applyFont="1" applyFill="1">
      <alignment vertical="center"/>
    </xf>
    <xf numFmtId="49" fontId="37" fillId="0" borderId="0" xfId="10" applyNumberFormat="1" applyFont="1">
      <alignment vertical="center"/>
    </xf>
    <xf numFmtId="49" fontId="34" fillId="0" borderId="0" xfId="11" applyNumberFormat="1" applyFont="1">
      <alignment vertical="center"/>
    </xf>
    <xf numFmtId="0" fontId="37" fillId="0" borderId="0" xfId="10" applyFont="1" applyBorder="1">
      <alignment vertical="center"/>
    </xf>
    <xf numFmtId="0" fontId="37" fillId="29" borderId="0" xfId="4" applyFont="1" applyFill="1">
      <alignment vertical="center"/>
    </xf>
    <xf numFmtId="49" fontId="58" fillId="14" borderId="0" xfId="0" applyNumberFormat="1" applyFont="1" applyFill="1">
      <alignment vertical="center"/>
    </xf>
    <xf numFmtId="0" fontId="58" fillId="14" borderId="0" xfId="0" applyFont="1" applyFill="1">
      <alignment vertical="center"/>
    </xf>
    <xf numFmtId="0" fontId="59" fillId="14" borderId="0" xfId="4" applyFont="1" applyFill="1" applyBorder="1">
      <alignment vertical="center"/>
    </xf>
    <xf numFmtId="49" fontId="58" fillId="0" borderId="0" xfId="0" applyNumberFormat="1" applyFont="1">
      <alignment vertical="center"/>
    </xf>
    <xf numFmtId="0" fontId="58" fillId="0" borderId="0" xfId="0" applyFont="1">
      <alignment vertical="center"/>
    </xf>
    <xf numFmtId="0" fontId="59" fillId="0" borderId="0" xfId="4" applyFont="1" applyFill="1" applyBorder="1">
      <alignment vertical="center"/>
    </xf>
    <xf numFmtId="0" fontId="37" fillId="25" borderId="0" xfId="4" applyFont="1" applyFill="1">
      <alignment vertical="center"/>
    </xf>
    <xf numFmtId="0" fontId="34" fillId="25" borderId="0" xfId="0" applyFont="1" applyFill="1">
      <alignment vertical="center"/>
    </xf>
    <xf numFmtId="0" fontId="37" fillId="0" borderId="0" xfId="10" applyFont="1">
      <alignment vertical="center"/>
    </xf>
    <xf numFmtId="0" fontId="60" fillId="2" borderId="0" xfId="0" applyFont="1" applyFill="1">
      <alignment vertical="center"/>
    </xf>
    <xf numFmtId="0" fontId="41" fillId="0" borderId="0" xfId="0" applyFont="1" applyAlignment="1"/>
    <xf numFmtId="0" fontId="34" fillId="0" borderId="0" xfId="1" applyFont="1">
      <alignment vertical="center"/>
    </xf>
    <xf numFmtId="0" fontId="14" fillId="0" borderId="0" xfId="4" applyFill="1">
      <alignment vertical="center"/>
    </xf>
    <xf numFmtId="0" fontId="26" fillId="11" borderId="28" xfId="0" applyFont="1" applyFill="1" applyBorder="1" applyAlignment="1">
      <alignment horizontal="center" vertical="center"/>
    </xf>
    <xf numFmtId="0" fontId="26" fillId="11" borderId="2" xfId="0" applyFont="1" applyFill="1" applyBorder="1" applyAlignment="1">
      <alignment horizontal="center" vertical="center"/>
    </xf>
    <xf numFmtId="0" fontId="26" fillId="11" borderId="14" xfId="0" applyFont="1" applyFill="1" applyBorder="1" applyAlignment="1">
      <alignment horizontal="center" vertical="center"/>
    </xf>
    <xf numFmtId="0" fontId="26" fillId="14" borderId="2" xfId="0" applyFont="1" applyFill="1" applyBorder="1" applyAlignment="1">
      <alignment horizontal="center" vertical="center"/>
    </xf>
    <xf numFmtId="0" fontId="26" fillId="14" borderId="14" xfId="0" applyFont="1" applyFill="1" applyBorder="1" applyAlignment="1">
      <alignment horizontal="center" vertical="center"/>
    </xf>
    <xf numFmtId="0" fontId="26" fillId="2" borderId="28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6" fillId="2" borderId="14" xfId="0" applyFont="1" applyFill="1" applyBorder="1" applyAlignment="1">
      <alignment horizontal="center" vertical="center"/>
    </xf>
    <xf numFmtId="0" fontId="26" fillId="15" borderId="28" xfId="0" applyFont="1" applyFill="1" applyBorder="1" applyAlignment="1">
      <alignment horizontal="center" vertical="center"/>
    </xf>
    <xf numFmtId="0" fontId="26" fillId="15" borderId="2" xfId="0" applyFont="1" applyFill="1" applyBorder="1" applyAlignment="1">
      <alignment horizontal="center" vertical="center"/>
    </xf>
    <xf numFmtId="0" fontId="26" fillId="15" borderId="14" xfId="0" applyFont="1" applyFill="1" applyBorder="1" applyAlignment="1">
      <alignment horizontal="center" vertical="center"/>
    </xf>
    <xf numFmtId="0" fontId="26" fillId="30" borderId="28" xfId="0" applyFont="1" applyFill="1" applyBorder="1" applyAlignment="1">
      <alignment horizontal="center" vertical="center"/>
    </xf>
    <xf numFmtId="0" fontId="26" fillId="30" borderId="2" xfId="0" applyFont="1" applyFill="1" applyBorder="1" applyAlignment="1">
      <alignment horizontal="center" vertical="center"/>
    </xf>
    <xf numFmtId="0" fontId="26" fillId="30" borderId="14" xfId="0" applyFont="1" applyFill="1" applyBorder="1" applyAlignment="1">
      <alignment horizontal="center" vertical="center"/>
    </xf>
    <xf numFmtId="49" fontId="29" fillId="0" borderId="10" xfId="0" applyNumberFormat="1" applyFont="1" applyBorder="1" applyAlignment="1">
      <alignment horizontal="center" vertical="center"/>
    </xf>
    <xf numFmtId="0" fontId="25" fillId="3" borderId="18" xfId="0" applyFont="1" applyFill="1" applyBorder="1" applyAlignment="1">
      <alignment horizontal="center" vertical="center" wrapText="1"/>
    </xf>
    <xf numFmtId="0" fontId="26" fillId="3" borderId="18" xfId="0" applyFont="1" applyFill="1" applyBorder="1" applyAlignment="1">
      <alignment horizontal="center" vertical="center"/>
    </xf>
    <xf numFmtId="0" fontId="29" fillId="11" borderId="38" xfId="0" applyFont="1" applyFill="1" applyBorder="1">
      <alignment vertical="center"/>
    </xf>
    <xf numFmtId="0" fontId="29" fillId="11" borderId="39" xfId="0" applyFont="1" applyFill="1" applyBorder="1">
      <alignment vertical="center"/>
    </xf>
    <xf numFmtId="0" fontId="29" fillId="11" borderId="37" xfId="0" applyFont="1" applyFill="1" applyBorder="1">
      <alignment vertical="center"/>
    </xf>
    <xf numFmtId="0" fontId="25" fillId="8" borderId="41" xfId="0" applyFont="1" applyFill="1" applyBorder="1">
      <alignment vertical="center"/>
    </xf>
    <xf numFmtId="0" fontId="52" fillId="11" borderId="0" xfId="0" applyFont="1" applyFill="1">
      <alignment vertical="center"/>
    </xf>
    <xf numFmtId="0" fontId="25" fillId="8" borderId="39" xfId="1" applyFont="1" applyFill="1" applyBorder="1" applyAlignment="1">
      <alignment horizontal="center" vertical="center"/>
    </xf>
    <xf numFmtId="0" fontId="26" fillId="7" borderId="0" xfId="0" applyFont="1" applyFill="1">
      <alignment vertical="center"/>
    </xf>
    <xf numFmtId="49" fontId="14" fillId="5" borderId="0" xfId="4" applyNumberFormat="1" applyFill="1" applyBorder="1">
      <alignment vertical="center"/>
    </xf>
    <xf numFmtId="164" fontId="25" fillId="14" borderId="0" xfId="0" applyNumberFormat="1" applyFont="1" applyFill="1" applyAlignment="1">
      <alignment horizontal="center" vertical="center"/>
    </xf>
    <xf numFmtId="0" fontId="14" fillId="14" borderId="0" xfId="4" applyFill="1">
      <alignment vertical="center"/>
    </xf>
    <xf numFmtId="0" fontId="61" fillId="11" borderId="0" xfId="0" applyFont="1" applyFill="1">
      <alignment vertical="center"/>
    </xf>
    <xf numFmtId="164" fontId="22" fillId="11" borderId="17" xfId="7" applyNumberFormat="1" applyFont="1" applyFill="1" applyBorder="1" applyAlignment="1">
      <alignment horizontal="center" vertical="center"/>
    </xf>
    <xf numFmtId="164" fontId="22" fillId="11" borderId="102" xfId="7" applyNumberFormat="1" applyFont="1" applyFill="1" applyBorder="1" applyAlignment="1">
      <alignment horizontal="center" vertical="center"/>
    </xf>
    <xf numFmtId="0" fontId="22" fillId="11" borderId="0" xfId="7" applyFont="1" applyFill="1">
      <alignment vertical="center"/>
    </xf>
    <xf numFmtId="165" fontId="22" fillId="11" borderId="17" xfId="7" applyNumberFormat="1" applyFont="1" applyFill="1" applyBorder="1">
      <alignment vertical="center"/>
    </xf>
    <xf numFmtId="165" fontId="22" fillId="11" borderId="102" xfId="7" applyNumberFormat="1" applyFont="1" applyFill="1" applyBorder="1">
      <alignment vertical="center"/>
    </xf>
    <xf numFmtId="164" fontId="22" fillId="11" borderId="17" xfId="7" applyNumberFormat="1" applyFont="1" applyFill="1" applyBorder="1">
      <alignment vertical="center"/>
    </xf>
    <xf numFmtId="170" fontId="22" fillId="11" borderId="17" xfId="7" applyNumberFormat="1" applyFont="1" applyFill="1" applyBorder="1">
      <alignment vertical="center"/>
    </xf>
    <xf numFmtId="0" fontId="25" fillId="0" borderId="41" xfId="0" applyFont="1" applyBorder="1" applyAlignment="1">
      <alignment horizontal="left" vertical="center"/>
    </xf>
    <xf numFmtId="14" fontId="25" fillId="0" borderId="100" xfId="0" quotePrefix="1" applyNumberFormat="1" applyFont="1" applyBorder="1" applyAlignment="1">
      <alignment horizontal="center" vertical="center"/>
    </xf>
    <xf numFmtId="14" fontId="25" fillId="0" borderId="114" xfId="0" quotePrefix="1" applyNumberFormat="1" applyFont="1" applyBorder="1" applyAlignment="1">
      <alignment horizontal="center" vertical="center"/>
    </xf>
    <xf numFmtId="14" fontId="29" fillId="21" borderId="140" xfId="0" applyNumberFormat="1" applyFont="1" applyFill="1" applyBorder="1">
      <alignment vertical="center"/>
    </xf>
    <xf numFmtId="14" fontId="25" fillId="0" borderId="42" xfId="0" quotePrefix="1" applyNumberFormat="1" applyFont="1" applyBorder="1" applyAlignment="1">
      <alignment horizontal="center" vertical="center"/>
    </xf>
    <xf numFmtId="0" fontId="28" fillId="10" borderId="18" xfId="0" applyFont="1" applyFill="1" applyBorder="1" applyAlignment="1">
      <alignment horizontal="center" vertical="center"/>
    </xf>
    <xf numFmtId="14" fontId="29" fillId="21" borderId="141" xfId="0" applyNumberFormat="1" applyFont="1" applyFill="1" applyBorder="1">
      <alignment vertical="center"/>
    </xf>
    <xf numFmtId="14" fontId="29" fillId="20" borderId="72" xfId="0" applyNumberFormat="1" applyFont="1" applyFill="1" applyBorder="1">
      <alignment vertical="center"/>
    </xf>
    <xf numFmtId="0" fontId="25" fillId="7" borderId="47" xfId="1" applyFont="1" applyFill="1" applyBorder="1" applyAlignment="1">
      <alignment horizontal="center" vertical="center"/>
    </xf>
    <xf numFmtId="0" fontId="57" fillId="7" borderId="0" xfId="0" applyFont="1" applyFill="1">
      <alignment vertical="center"/>
    </xf>
    <xf numFmtId="0" fontId="26" fillId="0" borderId="6" xfId="0" applyFont="1" applyBorder="1" applyAlignment="1">
      <alignment horizontal="left" vertical="center"/>
    </xf>
    <xf numFmtId="0" fontId="62" fillId="21" borderId="94" xfId="0" applyFont="1" applyFill="1" applyBorder="1">
      <alignment vertical="center"/>
    </xf>
    <xf numFmtId="0" fontId="25" fillId="8" borderId="41" xfId="1" applyFont="1" applyFill="1" applyBorder="1">
      <alignment vertical="center"/>
    </xf>
    <xf numFmtId="0" fontId="25" fillId="8" borderId="72" xfId="1" applyFont="1" applyFill="1" applyBorder="1">
      <alignment vertical="center"/>
    </xf>
    <xf numFmtId="0" fontId="25" fillId="8" borderId="71" xfId="0" applyFont="1" applyFill="1" applyBorder="1">
      <alignment vertical="center"/>
    </xf>
    <xf numFmtId="0" fontId="25" fillId="4" borderId="72" xfId="0" applyFont="1" applyFill="1" applyBorder="1">
      <alignment vertical="center"/>
    </xf>
    <xf numFmtId="0" fontId="25" fillId="31" borderId="38" xfId="0" applyFont="1" applyFill="1" applyBorder="1">
      <alignment vertical="center"/>
    </xf>
    <xf numFmtId="0" fontId="25" fillId="29" borderId="18" xfId="0" applyFont="1" applyFill="1" applyBorder="1">
      <alignment vertical="center"/>
    </xf>
    <xf numFmtId="0" fontId="25" fillId="19" borderId="28" xfId="0" applyFont="1" applyFill="1" applyBorder="1">
      <alignment vertical="center"/>
    </xf>
    <xf numFmtId="0" fontId="25" fillId="7" borderId="72" xfId="0" applyFont="1" applyFill="1" applyBorder="1" applyAlignment="1">
      <alignment horizontal="center" vertical="center"/>
    </xf>
    <xf numFmtId="0" fontId="26" fillId="0" borderId="40" xfId="0" applyFont="1" applyBorder="1" applyAlignment="1">
      <alignment horizontal="left" vertical="center"/>
    </xf>
    <xf numFmtId="14" fontId="25" fillId="0" borderId="31" xfId="0" quotePrefix="1" applyNumberFormat="1" applyFont="1" applyBorder="1" applyAlignment="1">
      <alignment horizontal="center" vertical="center"/>
    </xf>
    <xf numFmtId="0" fontId="26" fillId="29" borderId="28" xfId="0" applyFont="1" applyFill="1" applyBorder="1" applyAlignment="1">
      <alignment horizontal="center" vertical="center"/>
    </xf>
    <xf numFmtId="0" fontId="26" fillId="29" borderId="2" xfId="0" applyFont="1" applyFill="1" applyBorder="1" applyAlignment="1">
      <alignment horizontal="center" vertical="center"/>
    </xf>
    <xf numFmtId="0" fontId="26" fillId="29" borderId="14" xfId="0" applyFont="1" applyFill="1" applyBorder="1" applyAlignment="1">
      <alignment horizontal="center" vertical="center"/>
    </xf>
    <xf numFmtId="0" fontId="29" fillId="17" borderId="38" xfId="0" applyFont="1" applyFill="1" applyBorder="1">
      <alignment vertical="center"/>
    </xf>
    <xf numFmtId="0" fontId="27" fillId="0" borderId="0" xfId="10" applyFont="1" applyBorder="1">
      <alignment vertical="center"/>
    </xf>
    <xf numFmtId="0" fontId="27" fillId="29" borderId="0" xfId="10" applyFont="1" applyFill="1" applyBorder="1">
      <alignment vertical="center"/>
    </xf>
    <xf numFmtId="164" fontId="25" fillId="11" borderId="0" xfId="0" applyNumberFormat="1" applyFont="1" applyFill="1">
      <alignment vertical="center"/>
    </xf>
    <xf numFmtId="49" fontId="14" fillId="0" borderId="0" xfId="10" applyNumberFormat="1" applyFont="1">
      <alignment vertical="center"/>
    </xf>
    <xf numFmtId="164" fontId="54" fillId="0" borderId="0" xfId="0" applyNumberFormat="1" applyFont="1">
      <alignment vertical="center"/>
    </xf>
    <xf numFmtId="0" fontId="54" fillId="0" borderId="0" xfId="0" applyFont="1">
      <alignment vertical="center"/>
    </xf>
    <xf numFmtId="164" fontId="54" fillId="14" borderId="0" xfId="0" applyNumberFormat="1" applyFont="1" applyFill="1">
      <alignment vertical="center"/>
    </xf>
    <xf numFmtId="0" fontId="54" fillId="14" borderId="0" xfId="0" applyFont="1" applyFill="1">
      <alignment vertical="center"/>
    </xf>
    <xf numFmtId="0" fontId="28" fillId="14" borderId="0" xfId="0" applyFont="1" applyFill="1">
      <alignment vertical="center"/>
    </xf>
    <xf numFmtId="0" fontId="60" fillId="14" borderId="0" xfId="0" applyFont="1" applyFill="1">
      <alignment vertical="center"/>
    </xf>
    <xf numFmtId="0" fontId="60" fillId="29" borderId="0" xfId="0" applyFont="1" applyFill="1">
      <alignment vertical="center"/>
    </xf>
    <xf numFmtId="0" fontId="28" fillId="29" borderId="0" xfId="0" applyFont="1" applyFill="1">
      <alignment vertical="center"/>
    </xf>
    <xf numFmtId="0" fontId="60" fillId="0" borderId="0" xfId="0" applyFont="1">
      <alignment vertical="center"/>
    </xf>
    <xf numFmtId="0" fontId="28" fillId="13" borderId="0" xfId="0" applyFont="1" applyFill="1">
      <alignment vertical="center"/>
    </xf>
    <xf numFmtId="0" fontId="29" fillId="13" borderId="0" xfId="0" applyFont="1" applyFill="1">
      <alignment vertical="center"/>
    </xf>
    <xf numFmtId="49" fontId="29" fillId="13" borderId="0" xfId="0" applyNumberFormat="1" applyFont="1" applyFill="1">
      <alignment vertical="center"/>
    </xf>
    <xf numFmtId="164" fontId="14" fillId="13" borderId="0" xfId="4" applyNumberFormat="1" applyFill="1" applyBorder="1" applyAlignment="1">
      <alignment horizontal="right" vertical="center" wrapText="1"/>
    </xf>
    <xf numFmtId="0" fontId="25" fillId="13" borderId="0" xfId="0" applyFont="1" applyFill="1" applyAlignment="1">
      <alignment horizontal="right" vertical="center"/>
    </xf>
    <xf numFmtId="164" fontId="25" fillId="13" borderId="0" xfId="0" applyNumberFormat="1" applyFont="1" applyFill="1" applyAlignment="1">
      <alignment horizontal="right" vertical="center" wrapText="1"/>
    </xf>
    <xf numFmtId="167" fontId="25" fillId="13" borderId="0" xfId="0" applyNumberFormat="1" applyFont="1" applyFill="1">
      <alignment vertical="center"/>
    </xf>
    <xf numFmtId="0" fontId="25" fillId="11" borderId="39" xfId="0" applyFont="1" applyFill="1" applyBorder="1">
      <alignment vertical="center"/>
    </xf>
    <xf numFmtId="14" fontId="29" fillId="32" borderId="114" xfId="0" applyNumberFormat="1" applyFont="1" applyFill="1" applyBorder="1">
      <alignment vertical="center"/>
    </xf>
    <xf numFmtId="0" fontId="25" fillId="13" borderId="41" xfId="1" applyFont="1" applyFill="1" applyBorder="1" applyAlignment="1">
      <alignment horizontal="center" vertical="center"/>
    </xf>
    <xf numFmtId="0" fontId="25" fillId="13" borderId="46" xfId="0" applyFont="1" applyFill="1" applyBorder="1">
      <alignment vertical="center"/>
    </xf>
    <xf numFmtId="0" fontId="63" fillId="0" borderId="0" xfId="0" applyFont="1">
      <alignment vertical="center"/>
    </xf>
    <xf numFmtId="164" fontId="22" fillId="11" borderId="103" xfId="7" applyNumberFormat="1" applyFont="1" applyFill="1" applyBorder="1" applyAlignment="1">
      <alignment horizontal="center" vertical="center"/>
    </xf>
    <xf numFmtId="164" fontId="22" fillId="4" borderId="105" xfId="7" applyNumberFormat="1" applyFont="1" applyFill="1" applyBorder="1" applyAlignment="1">
      <alignment horizontal="center" vertical="center"/>
    </xf>
    <xf numFmtId="165" fontId="22" fillId="4" borderId="105" xfId="7" applyNumberFormat="1" applyFont="1" applyFill="1" applyBorder="1">
      <alignment vertical="center"/>
    </xf>
    <xf numFmtId="165" fontId="22" fillId="4" borderId="102" xfId="7" applyNumberFormat="1" applyFont="1" applyFill="1" applyBorder="1">
      <alignment vertical="center"/>
    </xf>
    <xf numFmtId="0" fontId="22" fillId="4" borderId="0" xfId="7" applyFont="1" applyFill="1">
      <alignment vertical="center"/>
    </xf>
    <xf numFmtId="164" fontId="22" fillId="4" borderId="111" xfId="7" applyNumberFormat="1" applyFont="1" applyFill="1" applyBorder="1" applyAlignment="1">
      <alignment horizontal="center" vertical="center"/>
    </xf>
    <xf numFmtId="165" fontId="22" fillId="4" borderId="111" xfId="7" applyNumberFormat="1" applyFont="1" applyFill="1" applyBorder="1">
      <alignment vertical="center"/>
    </xf>
    <xf numFmtId="0" fontId="25" fillId="30" borderId="0" xfId="0" applyFont="1" applyFill="1">
      <alignment vertical="center"/>
    </xf>
    <xf numFmtId="0" fontId="14" fillId="21" borderId="94" xfId="4" applyFill="1" applyBorder="1">
      <alignment vertical="center"/>
    </xf>
    <xf numFmtId="0" fontId="25" fillId="21" borderId="142" xfId="1" applyFont="1" applyFill="1" applyBorder="1">
      <alignment vertical="center"/>
    </xf>
    <xf numFmtId="0" fontId="25" fillId="20" borderId="85" xfId="1" applyFont="1" applyFill="1" applyBorder="1">
      <alignment vertical="center"/>
    </xf>
    <xf numFmtId="0" fontId="25" fillId="0" borderId="5" xfId="0" applyFont="1" applyBorder="1" applyAlignment="1">
      <alignment horizontal="center" vertical="center"/>
    </xf>
    <xf numFmtId="14" fontId="25" fillId="0" borderId="10" xfId="0" quotePrefix="1" applyNumberFormat="1" applyFont="1" applyBorder="1" applyAlignment="1">
      <alignment horizontal="center" vertical="center"/>
    </xf>
    <xf numFmtId="0" fontId="25" fillId="0" borderId="131" xfId="0" applyFont="1" applyBorder="1" applyAlignment="1">
      <alignment horizontal="left" vertical="center"/>
    </xf>
    <xf numFmtId="0" fontId="25" fillId="21" borderId="143" xfId="1" applyFont="1" applyFill="1" applyBorder="1">
      <alignment vertical="center"/>
    </xf>
    <xf numFmtId="0" fontId="25" fillId="0" borderId="30" xfId="0" applyFont="1" applyBorder="1" applyAlignment="1">
      <alignment horizontal="left" vertical="center"/>
    </xf>
    <xf numFmtId="0" fontId="25" fillId="0" borderId="45" xfId="0" applyFont="1" applyBorder="1" applyAlignment="1">
      <alignment horizontal="center" vertical="center"/>
    </xf>
    <xf numFmtId="14" fontId="25" fillId="0" borderId="144" xfId="0" quotePrefix="1" applyNumberFormat="1" applyFont="1" applyBorder="1" applyAlignment="1">
      <alignment horizontal="center" vertical="center"/>
    </xf>
    <xf numFmtId="0" fontId="25" fillId="19" borderId="33" xfId="0" applyFont="1" applyFill="1" applyBorder="1">
      <alignment vertical="center"/>
    </xf>
    <xf numFmtId="0" fontId="25" fillId="19" borderId="5" xfId="0" applyFont="1" applyFill="1" applyBorder="1">
      <alignment vertical="center"/>
    </xf>
    <xf numFmtId="0" fontId="25" fillId="30" borderId="30" xfId="0" applyFont="1" applyFill="1" applyBorder="1">
      <alignment vertical="center"/>
    </xf>
    <xf numFmtId="0" fontId="25" fillId="7" borderId="45" xfId="1" applyFont="1" applyFill="1" applyBorder="1" applyAlignment="1">
      <alignment horizontal="center" vertical="center"/>
    </xf>
    <xf numFmtId="0" fontId="25" fillId="33" borderId="0" xfId="0" applyFont="1" applyFill="1">
      <alignment vertical="center"/>
    </xf>
    <xf numFmtId="0" fontId="25" fillId="30" borderId="28" xfId="0" applyFont="1" applyFill="1" applyBorder="1">
      <alignment vertical="center"/>
    </xf>
    <xf numFmtId="0" fontId="25" fillId="30" borderId="18" xfId="0" applyFont="1" applyFill="1" applyBorder="1">
      <alignment vertical="center"/>
    </xf>
    <xf numFmtId="0" fontId="25" fillId="13" borderId="0" xfId="0" applyFont="1" applyFill="1" applyAlignment="1">
      <alignment horizontal="center" vertical="center"/>
    </xf>
    <xf numFmtId="0" fontId="25" fillId="13" borderId="49" xfId="0" applyFont="1" applyFill="1" applyBorder="1" applyAlignment="1">
      <alignment horizontal="center" vertical="center"/>
    </xf>
    <xf numFmtId="0" fontId="25" fillId="13" borderId="65" xfId="0" applyFont="1" applyFill="1" applyBorder="1" applyAlignment="1">
      <alignment horizontal="center" vertical="center"/>
    </xf>
    <xf numFmtId="0" fontId="28" fillId="7" borderId="39" xfId="0" applyFont="1" applyFill="1" applyBorder="1" applyAlignment="1">
      <alignment horizontal="center" vertical="center"/>
    </xf>
    <xf numFmtId="0" fontId="28" fillId="7" borderId="37" xfId="0" applyFont="1" applyFill="1" applyBorder="1" applyAlignment="1">
      <alignment horizontal="center" vertical="center"/>
    </xf>
    <xf numFmtId="0" fontId="28" fillId="0" borderId="0" xfId="1" applyFont="1" applyAlignment="1">
      <alignment horizontal="center" vertical="center"/>
    </xf>
    <xf numFmtId="0" fontId="28" fillId="7" borderId="124" xfId="0" applyFont="1" applyFill="1" applyBorder="1" applyAlignment="1">
      <alignment horizontal="center" vertical="center"/>
    </xf>
    <xf numFmtId="0" fontId="28" fillId="7" borderId="124" xfId="1" applyFont="1" applyFill="1" applyBorder="1" applyAlignment="1">
      <alignment horizontal="center" vertical="center"/>
    </xf>
    <xf numFmtId="0" fontId="28" fillId="7" borderId="122" xfId="1" applyFont="1" applyFill="1" applyBorder="1" applyAlignment="1">
      <alignment horizontal="center" vertical="center"/>
    </xf>
    <xf numFmtId="14" fontId="25" fillId="0" borderId="30" xfId="0" quotePrefix="1" applyNumberFormat="1" applyFont="1" applyBorder="1" applyAlignment="1">
      <alignment horizontal="center" vertical="center"/>
    </xf>
    <xf numFmtId="0" fontId="25" fillId="13" borderId="47" xfId="0" applyFont="1" applyFill="1" applyBorder="1" applyAlignment="1">
      <alignment horizontal="center" vertical="center"/>
    </xf>
    <xf numFmtId="0" fontId="25" fillId="0" borderId="71" xfId="1" applyFont="1" applyBorder="1" applyAlignment="1">
      <alignment horizontal="center" vertical="center"/>
    </xf>
    <xf numFmtId="49" fontId="25" fillId="0" borderId="32" xfId="0" quotePrefix="1" applyNumberFormat="1" applyFont="1" applyBorder="1" applyAlignment="1">
      <alignment horizontal="center" vertical="center"/>
    </xf>
    <xf numFmtId="0" fontId="25" fillId="0" borderId="41" xfId="1" applyFont="1" applyBorder="1" applyAlignment="1">
      <alignment horizontal="center" vertical="center" wrapText="1"/>
    </xf>
    <xf numFmtId="164" fontId="22" fillId="0" borderId="102" xfId="7" applyNumberFormat="1" applyFont="1" applyBorder="1" applyAlignment="1">
      <alignment horizontal="center" vertical="center"/>
    </xf>
    <xf numFmtId="164" fontId="22" fillId="0" borderId="105" xfId="7" applyNumberFormat="1" applyFont="1" applyBorder="1" applyAlignment="1">
      <alignment horizontal="center" vertical="center"/>
    </xf>
    <xf numFmtId="164" fontId="22" fillId="0" borderId="111" xfId="7" applyNumberFormat="1" applyFont="1" applyBorder="1" applyAlignment="1">
      <alignment horizontal="center" vertical="center"/>
    </xf>
    <xf numFmtId="164" fontId="22" fillId="0" borderId="103" xfId="7" applyNumberFormat="1" applyFont="1" applyBorder="1" applyAlignment="1">
      <alignment horizontal="center" vertical="center"/>
    </xf>
    <xf numFmtId="165" fontId="22" fillId="0" borderId="102" xfId="7" applyNumberFormat="1" applyFont="1" applyBorder="1">
      <alignment vertical="center"/>
    </xf>
    <xf numFmtId="0" fontId="28" fillId="0" borderId="0" xfId="0" applyFont="1" applyAlignment="1">
      <alignment horizontal="center" vertical="center"/>
    </xf>
    <xf numFmtId="14" fontId="25" fillId="0" borderId="147" xfId="0" quotePrefix="1" applyNumberFormat="1" applyFont="1" applyBorder="1" applyAlignment="1">
      <alignment horizontal="center" vertical="center"/>
    </xf>
    <xf numFmtId="0" fontId="25" fillId="21" borderId="18" xfId="1" applyFont="1" applyFill="1" applyBorder="1">
      <alignment vertical="center"/>
    </xf>
    <xf numFmtId="0" fontId="28" fillId="0" borderId="18" xfId="0" applyFont="1" applyBorder="1" applyAlignment="1">
      <alignment horizontal="center" vertical="center"/>
    </xf>
    <xf numFmtId="0" fontId="28" fillId="0" borderId="18" xfId="1" applyFont="1" applyBorder="1" applyAlignment="1">
      <alignment horizontal="center" vertical="center"/>
    </xf>
    <xf numFmtId="0" fontId="25" fillId="0" borderId="74" xfId="0" applyFont="1" applyBorder="1" applyAlignment="1">
      <alignment horizontal="left" vertical="center"/>
    </xf>
    <xf numFmtId="0" fontId="65" fillId="0" borderId="47" xfId="0" applyFont="1" applyBorder="1" applyAlignment="1">
      <alignment horizontal="left" vertical="center"/>
    </xf>
    <xf numFmtId="0" fontId="65" fillId="0" borderId="18" xfId="0" applyFont="1" applyBorder="1" applyAlignment="1">
      <alignment horizontal="left" vertical="center"/>
    </xf>
    <xf numFmtId="0" fontId="65" fillId="0" borderId="1" xfId="0" applyFont="1" applyBorder="1" applyAlignment="1">
      <alignment horizontal="left" vertical="center"/>
    </xf>
    <xf numFmtId="0" fontId="25" fillId="0" borderId="63" xfId="0" applyFont="1" applyBorder="1" applyAlignment="1">
      <alignment horizontal="left" vertical="center"/>
    </xf>
    <xf numFmtId="0" fontId="25" fillId="0" borderId="35" xfId="0" applyFont="1" applyBorder="1" applyAlignment="1">
      <alignment horizontal="left" vertical="center"/>
    </xf>
    <xf numFmtId="0" fontId="25" fillId="19" borderId="35" xfId="0" applyFont="1" applyFill="1" applyBorder="1" applyAlignment="1">
      <alignment horizontal="center" vertical="center"/>
    </xf>
    <xf numFmtId="0" fontId="25" fillId="30" borderId="45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25" fillId="30" borderId="148" xfId="13" applyFont="1" applyFill="1" applyBorder="1">
      <alignment vertical="center"/>
    </xf>
    <xf numFmtId="164" fontId="22" fillId="30" borderId="17" xfId="7" applyNumberFormat="1" applyFont="1" applyFill="1" applyBorder="1" applyAlignment="1">
      <alignment horizontal="center" vertical="center"/>
    </xf>
    <xf numFmtId="165" fontId="22" fillId="30" borderId="102" xfId="7" applyNumberFormat="1" applyFont="1" applyFill="1" applyBorder="1">
      <alignment vertical="center"/>
    </xf>
    <xf numFmtId="0" fontId="25" fillId="19" borderId="18" xfId="0" applyFont="1" applyFill="1" applyBorder="1">
      <alignment vertical="center"/>
    </xf>
    <xf numFmtId="0" fontId="25" fillId="7" borderId="28" xfId="0" applyFont="1" applyFill="1" applyBorder="1">
      <alignment vertical="center"/>
    </xf>
    <xf numFmtId="0" fontId="25" fillId="0" borderId="37" xfId="1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29" fillId="0" borderId="18" xfId="1" applyFont="1" applyBorder="1" applyAlignment="1">
      <alignment horizontal="center" vertical="center"/>
    </xf>
    <xf numFmtId="0" fontId="67" fillId="0" borderId="1" xfId="0" applyFont="1" applyBorder="1" applyAlignment="1">
      <alignment horizontal="left" vertical="center"/>
    </xf>
    <xf numFmtId="0" fontId="67" fillId="0" borderId="6" xfId="0" applyFont="1" applyBorder="1" applyAlignment="1">
      <alignment horizontal="left" vertical="center"/>
    </xf>
    <xf numFmtId="0" fontId="25" fillId="17" borderId="45" xfId="0" applyFont="1" applyFill="1" applyBorder="1">
      <alignment vertical="center"/>
    </xf>
    <xf numFmtId="0" fontId="25" fillId="17" borderId="39" xfId="0" applyFont="1" applyFill="1" applyBorder="1">
      <alignment vertical="center"/>
    </xf>
    <xf numFmtId="0" fontId="25" fillId="17" borderId="77" xfId="0" applyFont="1" applyFill="1" applyBorder="1">
      <alignment vertical="center"/>
    </xf>
    <xf numFmtId="0" fontId="25" fillId="29" borderId="28" xfId="0" applyFont="1" applyFill="1" applyBorder="1">
      <alignment vertical="center"/>
    </xf>
    <xf numFmtId="0" fontId="25" fillId="17" borderId="47" xfId="0" applyFont="1" applyFill="1" applyBorder="1" applyAlignment="1">
      <alignment horizontal="center" vertical="center"/>
    </xf>
    <xf numFmtId="0" fontId="25" fillId="17" borderId="48" xfId="0" applyFont="1" applyFill="1" applyBorder="1" applyAlignment="1">
      <alignment horizontal="center" vertical="center"/>
    </xf>
    <xf numFmtId="0" fontId="25" fillId="0" borderId="39" xfId="1" applyFont="1" applyBorder="1" applyAlignment="1">
      <alignment horizontal="center" vertical="center"/>
    </xf>
    <xf numFmtId="0" fontId="25" fillId="0" borderId="75" xfId="1" applyFont="1" applyBorder="1" applyAlignment="1">
      <alignment horizontal="center" vertical="center"/>
    </xf>
    <xf numFmtId="0" fontId="25" fillId="0" borderId="65" xfId="1" applyFont="1" applyBorder="1" applyAlignment="1">
      <alignment horizontal="center" vertical="center"/>
    </xf>
    <xf numFmtId="0" fontId="25" fillId="17" borderId="37" xfId="0" applyFont="1" applyFill="1" applyBorder="1">
      <alignment vertical="center"/>
    </xf>
    <xf numFmtId="0" fontId="69" fillId="0" borderId="1" xfId="0" applyFont="1" applyBorder="1" applyAlignment="1">
      <alignment horizontal="left" vertical="center"/>
    </xf>
    <xf numFmtId="0" fontId="25" fillId="17" borderId="18" xfId="1" applyFont="1" applyFill="1" applyBorder="1" applyAlignment="1">
      <alignment horizontal="center" vertical="center"/>
    </xf>
    <xf numFmtId="0" fontId="25" fillId="29" borderId="38" xfId="0" applyFont="1" applyFill="1" applyBorder="1" applyAlignment="1">
      <alignment horizontal="center" vertical="center"/>
    </xf>
    <xf numFmtId="0" fontId="25" fillId="29" borderId="39" xfId="0" applyFont="1" applyFill="1" applyBorder="1" applyAlignment="1">
      <alignment horizontal="center" vertical="center"/>
    </xf>
    <xf numFmtId="0" fontId="25" fillId="29" borderId="37" xfId="0" applyFont="1" applyFill="1" applyBorder="1" applyAlignment="1">
      <alignment horizontal="center" vertical="center"/>
    </xf>
    <xf numFmtId="0" fontId="25" fillId="4" borderId="38" xfId="0" applyFont="1" applyFill="1" applyBorder="1" applyAlignment="1">
      <alignment horizontal="center" vertical="center"/>
    </xf>
    <xf numFmtId="0" fontId="25" fillId="4" borderId="39" xfId="0" applyFont="1" applyFill="1" applyBorder="1" applyAlignment="1">
      <alignment horizontal="center" vertical="center"/>
    </xf>
    <xf numFmtId="0" fontId="25" fillId="4" borderId="37" xfId="0" applyFont="1" applyFill="1" applyBorder="1" applyAlignment="1">
      <alignment horizontal="center" vertical="center"/>
    </xf>
    <xf numFmtId="0" fontId="25" fillId="11" borderId="38" xfId="0" applyFont="1" applyFill="1" applyBorder="1" applyAlignment="1">
      <alignment horizontal="center" vertical="center"/>
    </xf>
    <xf numFmtId="0" fontId="25" fillId="11" borderId="39" xfId="0" applyFont="1" applyFill="1" applyBorder="1" applyAlignment="1">
      <alignment horizontal="center" vertical="center"/>
    </xf>
    <xf numFmtId="0" fontId="25" fillId="11" borderId="37" xfId="0" applyFont="1" applyFill="1" applyBorder="1" applyAlignment="1">
      <alignment horizontal="center" vertical="center"/>
    </xf>
    <xf numFmtId="0" fontId="25" fillId="8" borderId="6" xfId="0" applyFont="1" applyFill="1" applyBorder="1" applyAlignment="1">
      <alignment horizontal="center" vertical="center"/>
    </xf>
    <xf numFmtId="0" fontId="25" fillId="8" borderId="12" xfId="0" applyFont="1" applyFill="1" applyBorder="1" applyAlignment="1">
      <alignment horizontal="center" vertical="center"/>
    </xf>
    <xf numFmtId="0" fontId="25" fillId="8" borderId="33" xfId="0" applyFont="1" applyFill="1" applyBorder="1" applyAlignment="1">
      <alignment horizontal="center" vertical="center"/>
    </xf>
    <xf numFmtId="0" fontId="25" fillId="8" borderId="34" xfId="0" applyFont="1" applyFill="1" applyBorder="1" applyAlignment="1">
      <alignment horizontal="center" vertical="center"/>
    </xf>
    <xf numFmtId="0" fontId="25" fillId="30" borderId="38" xfId="0" applyFont="1" applyFill="1" applyBorder="1" applyAlignment="1">
      <alignment horizontal="center" vertical="center"/>
    </xf>
    <xf numFmtId="0" fontId="25" fillId="30" borderId="39" xfId="0" applyFont="1" applyFill="1" applyBorder="1" applyAlignment="1">
      <alignment horizontal="center" vertical="center"/>
    </xf>
    <xf numFmtId="0" fontId="25" fillId="30" borderId="37" xfId="0" applyFont="1" applyFill="1" applyBorder="1" applyAlignment="1">
      <alignment horizontal="center" vertical="center"/>
    </xf>
    <xf numFmtId="0" fontId="25" fillId="15" borderId="49" xfId="0" applyFont="1" applyFill="1" applyBorder="1" applyAlignment="1">
      <alignment horizontal="center" vertical="center"/>
    </xf>
    <xf numFmtId="0" fontId="25" fillId="15" borderId="0" xfId="0" applyFont="1" applyFill="1" applyAlignment="1">
      <alignment horizontal="center" vertical="center"/>
    </xf>
    <xf numFmtId="0" fontId="25" fillId="15" borderId="65" xfId="0" applyFont="1" applyFill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15" borderId="46" xfId="0" applyFont="1" applyFill="1" applyBorder="1" applyAlignment="1">
      <alignment horizontal="center" vertical="center"/>
    </xf>
    <xf numFmtId="0" fontId="25" fillId="15" borderId="47" xfId="0" applyFont="1" applyFill="1" applyBorder="1" applyAlignment="1">
      <alignment horizontal="center" vertical="center"/>
    </xf>
    <xf numFmtId="0" fontId="25" fillId="15" borderId="48" xfId="0" applyFont="1" applyFill="1" applyBorder="1" applyAlignment="1">
      <alignment horizontal="center" vertical="center"/>
    </xf>
    <xf numFmtId="0" fontId="25" fillId="11" borderId="47" xfId="0" applyFont="1" applyFill="1" applyBorder="1" applyAlignment="1">
      <alignment horizontal="center" vertical="center"/>
    </xf>
    <xf numFmtId="0" fontId="25" fillId="11" borderId="48" xfId="0" applyFont="1" applyFill="1" applyBorder="1" applyAlignment="1">
      <alignment horizontal="center" vertical="center"/>
    </xf>
    <xf numFmtId="0" fontId="25" fillId="8" borderId="38" xfId="0" applyFont="1" applyFill="1" applyBorder="1" applyAlignment="1">
      <alignment horizontal="center" vertical="center"/>
    </xf>
    <xf numFmtId="0" fontId="25" fillId="8" borderId="39" xfId="0" applyFont="1" applyFill="1" applyBorder="1" applyAlignment="1">
      <alignment horizontal="center" vertical="center"/>
    </xf>
    <xf numFmtId="0" fontId="25" fillId="8" borderId="37" xfId="0" applyFont="1" applyFill="1" applyBorder="1" applyAlignment="1">
      <alignment horizontal="center" vertical="center"/>
    </xf>
    <xf numFmtId="0" fontId="25" fillId="17" borderId="75" xfId="1" applyFont="1" applyFill="1" applyBorder="1" applyAlignment="1">
      <alignment horizontal="center" vertical="center"/>
    </xf>
    <xf numFmtId="0" fontId="25" fillId="30" borderId="46" xfId="0" applyFont="1" applyFill="1" applyBorder="1" applyAlignment="1">
      <alignment horizontal="center" vertical="center"/>
    </xf>
    <xf numFmtId="0" fontId="25" fillId="17" borderId="49" xfId="1" applyFont="1" applyFill="1" applyBorder="1" applyAlignment="1">
      <alignment horizontal="center" vertical="center"/>
    </xf>
    <xf numFmtId="0" fontId="25" fillId="17" borderId="65" xfId="1" applyFont="1" applyFill="1" applyBorder="1" applyAlignment="1">
      <alignment horizontal="center" vertical="center"/>
    </xf>
    <xf numFmtId="0" fontId="29" fillId="8" borderId="18" xfId="0" applyFont="1" applyFill="1" applyBorder="1" applyAlignment="1">
      <alignment horizontal="center" vertical="center"/>
    </xf>
    <xf numFmtId="0" fontId="25" fillId="8" borderId="86" xfId="0" applyFont="1" applyFill="1" applyBorder="1" applyAlignment="1">
      <alignment horizontal="center" vertical="center"/>
    </xf>
    <xf numFmtId="0" fontId="25" fillId="15" borderId="38" xfId="0" applyFont="1" applyFill="1" applyBorder="1" applyAlignment="1">
      <alignment horizontal="center" vertical="center"/>
    </xf>
    <xf numFmtId="0" fontId="25" fillId="15" borderId="39" xfId="0" applyFont="1" applyFill="1" applyBorder="1" applyAlignment="1">
      <alignment horizontal="center" vertical="center"/>
    </xf>
    <xf numFmtId="0" fontId="25" fillId="15" borderId="37" xfId="0" applyFont="1" applyFill="1" applyBorder="1" applyAlignment="1">
      <alignment horizontal="center" vertical="center"/>
    </xf>
    <xf numFmtId="0" fontId="25" fillId="8" borderId="41" xfId="1" applyFont="1" applyFill="1" applyBorder="1" applyAlignment="1">
      <alignment horizontal="center" vertical="center"/>
    </xf>
    <xf numFmtId="0" fontId="25" fillId="8" borderId="72" xfId="1" applyFont="1" applyFill="1" applyBorder="1" applyAlignment="1">
      <alignment horizontal="center" vertical="center"/>
    </xf>
    <xf numFmtId="0" fontId="25" fillId="8" borderId="18" xfId="1" applyFont="1" applyFill="1" applyBorder="1" applyAlignment="1">
      <alignment horizontal="center" vertical="center"/>
    </xf>
    <xf numFmtId="0" fontId="25" fillId="7" borderId="39" xfId="1" applyFont="1" applyFill="1" applyBorder="1" applyAlignment="1">
      <alignment horizontal="center" vertical="center"/>
    </xf>
    <xf numFmtId="0" fontId="25" fillId="7" borderId="41" xfId="1" applyFont="1" applyFill="1" applyBorder="1" applyAlignment="1">
      <alignment horizontal="center" vertical="center"/>
    </xf>
    <xf numFmtId="0" fontId="25" fillId="9" borderId="18" xfId="1" applyFont="1" applyFill="1" applyBorder="1" applyAlignment="1">
      <alignment horizontal="center" vertical="center"/>
    </xf>
    <xf numFmtId="0" fontId="25" fillId="9" borderId="1" xfId="0" applyFont="1" applyFill="1" applyBorder="1" applyAlignment="1">
      <alignment horizontal="center" vertical="center"/>
    </xf>
    <xf numFmtId="0" fontId="25" fillId="9" borderId="6" xfId="0" applyFont="1" applyFill="1" applyBorder="1" applyAlignment="1">
      <alignment horizontal="center" vertical="center"/>
    </xf>
    <xf numFmtId="0" fontId="29" fillId="15" borderId="45" xfId="0" applyFont="1" applyFill="1" applyBorder="1" applyAlignment="1">
      <alignment horizontal="center" vertical="center"/>
    </xf>
    <xf numFmtId="0" fontId="29" fillId="15" borderId="39" xfId="0" applyFont="1" applyFill="1" applyBorder="1" applyAlignment="1">
      <alignment horizontal="center" vertical="center"/>
    </xf>
    <xf numFmtId="0" fontId="29" fillId="15" borderId="37" xfId="0" applyFont="1" applyFill="1" applyBorder="1" applyAlignment="1">
      <alignment horizontal="center" vertical="center"/>
    </xf>
    <xf numFmtId="0" fontId="25" fillId="9" borderId="75" xfId="0" applyFont="1" applyFill="1" applyBorder="1" applyAlignment="1">
      <alignment horizontal="center" vertical="center"/>
    </xf>
    <xf numFmtId="0" fontId="25" fillId="15" borderId="71" xfId="0" applyFont="1" applyFill="1" applyBorder="1" applyAlignment="1">
      <alignment horizontal="center" vertical="center"/>
    </xf>
    <xf numFmtId="0" fontId="25" fillId="15" borderId="41" xfId="0" applyFont="1" applyFill="1" applyBorder="1" applyAlignment="1">
      <alignment horizontal="center" vertical="center"/>
    </xf>
    <xf numFmtId="0" fontId="25" fillId="15" borderId="72" xfId="0" applyFont="1" applyFill="1" applyBorder="1" applyAlignment="1">
      <alignment horizontal="center" vertical="center"/>
    </xf>
    <xf numFmtId="0" fontId="25" fillId="13" borderId="18" xfId="0" applyFont="1" applyFill="1" applyBorder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5" fillId="13" borderId="18" xfId="1" applyFont="1" applyFill="1" applyBorder="1" applyAlignment="1">
      <alignment horizontal="center" vertical="center"/>
    </xf>
    <xf numFmtId="0" fontId="25" fillId="30" borderId="47" xfId="0" applyFont="1" applyFill="1" applyBorder="1" applyAlignment="1">
      <alignment horizontal="center" vertical="center"/>
    </xf>
    <xf numFmtId="0" fontId="25" fillId="30" borderId="48" xfId="0" applyFont="1" applyFill="1" applyBorder="1" applyAlignment="1">
      <alignment horizontal="center" vertical="center"/>
    </xf>
    <xf numFmtId="0" fontId="25" fillId="11" borderId="41" xfId="0" applyFont="1" applyFill="1" applyBorder="1" applyAlignment="1">
      <alignment horizontal="center" vertical="center"/>
    </xf>
    <xf numFmtId="0" fontId="25" fillId="11" borderId="72" xfId="0" applyFont="1" applyFill="1" applyBorder="1" applyAlignment="1">
      <alignment horizontal="center" vertical="center"/>
    </xf>
    <xf numFmtId="0" fontId="25" fillId="30" borderId="38" xfId="1" applyFont="1" applyFill="1" applyBorder="1" applyAlignment="1">
      <alignment horizontal="center" vertical="center"/>
    </xf>
    <xf numFmtId="0" fontId="25" fillId="30" borderId="39" xfId="1" applyFont="1" applyFill="1" applyBorder="1" applyAlignment="1">
      <alignment horizontal="center" vertical="center"/>
    </xf>
    <xf numFmtId="0" fontId="25" fillId="30" borderId="37" xfId="1" applyFont="1" applyFill="1" applyBorder="1" applyAlignment="1">
      <alignment horizontal="center" vertical="center"/>
    </xf>
    <xf numFmtId="0" fontId="25" fillId="8" borderId="45" xfId="0" applyFont="1" applyFill="1" applyBorder="1" applyAlignment="1">
      <alignment horizontal="center" vertical="center"/>
    </xf>
    <xf numFmtId="0" fontId="25" fillId="9" borderId="57" xfId="1" applyFont="1" applyFill="1" applyBorder="1" applyAlignment="1">
      <alignment horizontal="center" vertical="center"/>
    </xf>
    <xf numFmtId="0" fontId="25" fillId="9" borderId="36" xfId="1" applyFont="1" applyFill="1" applyBorder="1" applyAlignment="1">
      <alignment horizontal="center" vertical="center"/>
    </xf>
    <xf numFmtId="0" fontId="25" fillId="9" borderId="58" xfId="1" applyFont="1" applyFill="1" applyBorder="1" applyAlignment="1">
      <alignment horizontal="center" vertical="center"/>
    </xf>
    <xf numFmtId="0" fontId="29" fillId="30" borderId="38" xfId="0" applyFont="1" applyFill="1" applyBorder="1" applyAlignment="1">
      <alignment horizontal="center" vertical="center"/>
    </xf>
    <xf numFmtId="0" fontId="29" fillId="30" borderId="39" xfId="0" applyFont="1" applyFill="1" applyBorder="1" applyAlignment="1">
      <alignment horizontal="center" vertical="center"/>
    </xf>
    <xf numFmtId="0" fontId="29" fillId="30" borderId="37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5" fillId="8" borderId="0" xfId="0" applyFont="1" applyFill="1" applyAlignment="1">
      <alignment horizontal="center" vertical="center"/>
    </xf>
    <xf numFmtId="0" fontId="25" fillId="8" borderId="60" xfId="0" applyFont="1" applyFill="1" applyBorder="1" applyAlignment="1">
      <alignment horizontal="center" vertical="center"/>
    </xf>
    <xf numFmtId="0" fontId="25" fillId="8" borderId="79" xfId="0" applyFont="1" applyFill="1" applyBorder="1" applyAlignment="1">
      <alignment horizontal="center" vertical="center"/>
    </xf>
    <xf numFmtId="0" fontId="25" fillId="8" borderId="65" xfId="0" applyFont="1" applyFill="1" applyBorder="1" applyAlignment="1">
      <alignment horizontal="center" vertical="center"/>
    </xf>
    <xf numFmtId="0" fontId="25" fillId="8" borderId="18" xfId="0" applyFont="1" applyFill="1" applyBorder="1" applyAlignment="1">
      <alignment horizontal="center" vertical="center"/>
    </xf>
    <xf numFmtId="0" fontId="25" fillId="11" borderId="38" xfId="1" applyFont="1" applyFill="1" applyBorder="1" applyAlignment="1">
      <alignment horizontal="center" vertical="center"/>
    </xf>
    <xf numFmtId="0" fontId="25" fillId="11" borderId="39" xfId="1" applyFont="1" applyFill="1" applyBorder="1" applyAlignment="1">
      <alignment horizontal="center" vertical="center"/>
    </xf>
    <xf numFmtId="0" fontId="25" fillId="11" borderId="37" xfId="1" applyFont="1" applyFill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25" fillId="0" borderId="36" xfId="0" applyFont="1" applyBorder="1" applyAlignment="1">
      <alignment horizontal="center" vertical="center"/>
    </xf>
    <xf numFmtId="0" fontId="25" fillId="0" borderId="112" xfId="0" applyFont="1" applyBorder="1" applyAlignment="1">
      <alignment horizontal="center" vertical="center"/>
    </xf>
    <xf numFmtId="0" fontId="25" fillId="5" borderId="28" xfId="0" applyFont="1" applyFill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39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9" borderId="5" xfId="0" applyFont="1" applyFill="1" applyBorder="1" applyAlignment="1">
      <alignment horizontal="center" vertical="center"/>
    </xf>
    <xf numFmtId="0" fontId="25" fillId="9" borderId="0" xfId="0" applyFont="1" applyFill="1" applyAlignment="1">
      <alignment horizontal="center" vertical="center"/>
    </xf>
    <xf numFmtId="0" fontId="25" fillId="9" borderId="60" xfId="0" applyFont="1" applyFill="1" applyBorder="1" applyAlignment="1">
      <alignment horizontal="center" vertical="center"/>
    </xf>
    <xf numFmtId="0" fontId="25" fillId="9" borderId="18" xfId="0" applyFont="1" applyFill="1" applyBorder="1" applyAlignment="1">
      <alignment horizontal="center" vertical="center"/>
    </xf>
    <xf numFmtId="0" fontId="29" fillId="9" borderId="18" xfId="1" applyFont="1" applyFill="1" applyBorder="1" applyAlignment="1">
      <alignment horizontal="center" vertical="center"/>
    </xf>
    <xf numFmtId="0" fontId="29" fillId="15" borderId="71" xfId="0" applyFont="1" applyFill="1" applyBorder="1" applyAlignment="1">
      <alignment horizontal="center" vertical="center"/>
    </xf>
    <xf numFmtId="0" fontId="29" fillId="15" borderId="41" xfId="0" applyFont="1" applyFill="1" applyBorder="1" applyAlignment="1">
      <alignment horizontal="center" vertical="center"/>
    </xf>
    <xf numFmtId="0" fontId="25" fillId="8" borderId="80" xfId="0" applyFont="1" applyFill="1" applyBorder="1" applyAlignment="1">
      <alignment horizontal="center" vertical="center"/>
    </xf>
    <xf numFmtId="0" fontId="25" fillId="8" borderId="50" xfId="0" applyFont="1" applyFill="1" applyBorder="1" applyAlignment="1">
      <alignment horizontal="center" vertical="center"/>
    </xf>
    <xf numFmtId="0" fontId="25" fillId="8" borderId="28" xfId="0" applyFont="1" applyFill="1" applyBorder="1" applyAlignment="1">
      <alignment horizontal="center" vertical="center"/>
    </xf>
    <xf numFmtId="0" fontId="25" fillId="9" borderId="46" xfId="1" applyFont="1" applyFill="1" applyBorder="1" applyAlignment="1">
      <alignment horizontal="center" vertical="center"/>
    </xf>
    <xf numFmtId="0" fontId="25" fillId="9" borderId="47" xfId="1" applyFont="1" applyFill="1" applyBorder="1" applyAlignment="1">
      <alignment horizontal="center" vertical="center"/>
    </xf>
    <xf numFmtId="0" fontId="25" fillId="9" borderId="48" xfId="1" applyFont="1" applyFill="1" applyBorder="1" applyAlignment="1">
      <alignment horizontal="center" vertical="center"/>
    </xf>
    <xf numFmtId="0" fontId="25" fillId="5" borderId="6" xfId="0" applyFont="1" applyFill="1" applyBorder="1" applyAlignment="1">
      <alignment horizontal="center" vertical="center"/>
    </xf>
    <xf numFmtId="0" fontId="25" fillId="5" borderId="12" xfId="0" applyFont="1" applyFill="1" applyBorder="1" applyAlignment="1">
      <alignment horizontal="center" vertical="center"/>
    </xf>
    <xf numFmtId="0" fontId="25" fillId="5" borderId="3" xfId="0" applyFont="1" applyFill="1" applyBorder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6" fillId="7" borderId="41" xfId="0" applyFont="1" applyFill="1" applyBorder="1" applyAlignment="1">
      <alignment horizontal="center" vertical="center"/>
    </xf>
    <xf numFmtId="0" fontId="25" fillId="9" borderId="28" xfId="0" applyFont="1" applyFill="1" applyBorder="1" applyAlignment="1">
      <alignment horizontal="center" vertical="center"/>
    </xf>
    <xf numFmtId="0" fontId="25" fillId="30" borderId="71" xfId="0" applyFont="1" applyFill="1" applyBorder="1" applyAlignment="1">
      <alignment horizontal="center" vertical="center"/>
    </xf>
    <xf numFmtId="0" fontId="25" fillId="30" borderId="41" xfId="0" applyFont="1" applyFill="1" applyBorder="1" applyAlignment="1">
      <alignment horizontal="center" vertical="center"/>
    </xf>
    <xf numFmtId="0" fontId="25" fillId="30" borderId="72" xfId="0" applyFont="1" applyFill="1" applyBorder="1" applyAlignment="1">
      <alignment horizontal="center" vertical="center"/>
    </xf>
    <xf numFmtId="0" fontId="25" fillId="0" borderId="45" xfId="1" applyFont="1" applyBorder="1" applyAlignment="1">
      <alignment horizontal="center" vertical="center"/>
    </xf>
    <xf numFmtId="0" fontId="25" fillId="0" borderId="39" xfId="1" applyFont="1" applyBorder="1" applyAlignment="1">
      <alignment horizontal="center" vertical="center"/>
    </xf>
    <xf numFmtId="0" fontId="25" fillId="0" borderId="37" xfId="1" applyFont="1" applyBorder="1" applyAlignment="1">
      <alignment horizontal="center" vertical="center"/>
    </xf>
    <xf numFmtId="0" fontId="25" fillId="11" borderId="71" xfId="0" applyFont="1" applyFill="1" applyBorder="1" applyAlignment="1">
      <alignment horizontal="center" vertical="center"/>
    </xf>
    <xf numFmtId="0" fontId="25" fillId="8" borderId="57" xfId="0" applyFont="1" applyFill="1" applyBorder="1" applyAlignment="1">
      <alignment horizontal="center" vertical="center"/>
    </xf>
    <xf numFmtId="0" fontId="25" fillId="8" borderId="36" xfId="0" applyFont="1" applyFill="1" applyBorder="1" applyAlignment="1">
      <alignment horizontal="center" vertical="center"/>
    </xf>
    <xf numFmtId="0" fontId="25" fillId="8" borderId="58" xfId="0" applyFont="1" applyFill="1" applyBorder="1" applyAlignment="1">
      <alignment horizontal="center" vertical="center"/>
    </xf>
    <xf numFmtId="0" fontId="25" fillId="13" borderId="38" xfId="1" applyFont="1" applyFill="1" applyBorder="1" applyAlignment="1">
      <alignment horizontal="center" vertical="center"/>
    </xf>
    <xf numFmtId="0" fontId="25" fillId="13" borderId="39" xfId="1" applyFont="1" applyFill="1" applyBorder="1" applyAlignment="1">
      <alignment horizontal="center" vertical="center"/>
    </xf>
    <xf numFmtId="0" fontId="25" fillId="30" borderId="49" xfId="0" applyFont="1" applyFill="1" applyBorder="1" applyAlignment="1">
      <alignment horizontal="center" vertical="center"/>
    </xf>
    <xf numFmtId="0" fontId="25" fillId="30" borderId="0" xfId="0" applyFont="1" applyFill="1" applyAlignment="1">
      <alignment horizontal="center" vertical="center"/>
    </xf>
    <xf numFmtId="0" fontId="25" fillId="30" borderId="65" xfId="0" applyFont="1" applyFill="1" applyBorder="1" applyAlignment="1">
      <alignment horizontal="center" vertical="center"/>
    </xf>
    <xf numFmtId="0" fontId="25" fillId="8" borderId="38" xfId="1" applyFont="1" applyFill="1" applyBorder="1" applyAlignment="1">
      <alignment horizontal="center" vertical="center"/>
    </xf>
    <xf numFmtId="0" fontId="25" fillId="5" borderId="50" xfId="0" applyFont="1" applyFill="1" applyBorder="1" applyAlignment="1">
      <alignment horizontal="center" vertical="center"/>
    </xf>
    <xf numFmtId="0" fontId="25" fillId="8" borderId="53" xfId="0" applyFont="1" applyFill="1" applyBorder="1" applyAlignment="1">
      <alignment horizontal="center" vertical="center"/>
    </xf>
    <xf numFmtId="0" fontId="25" fillId="5" borderId="34" xfId="0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/>
    </xf>
    <xf numFmtId="0" fontId="25" fillId="8" borderId="31" xfId="0" applyFont="1" applyFill="1" applyBorder="1" applyAlignment="1">
      <alignment horizontal="center" vertical="center"/>
    </xf>
    <xf numFmtId="0" fontId="25" fillId="9" borderId="90" xfId="1" applyFont="1" applyFill="1" applyBorder="1" applyAlignment="1">
      <alignment horizontal="center" vertical="center"/>
    </xf>
    <xf numFmtId="0" fontId="25" fillId="9" borderId="41" xfId="1" applyFont="1" applyFill="1" applyBorder="1" applyAlignment="1">
      <alignment horizontal="center" vertical="center"/>
    </xf>
    <xf numFmtId="0" fontId="25" fillId="9" borderId="72" xfId="1" applyFont="1" applyFill="1" applyBorder="1" applyAlignment="1">
      <alignment horizontal="center" vertical="center"/>
    </xf>
    <xf numFmtId="0" fontId="25" fillId="5" borderId="38" xfId="1" applyFont="1" applyFill="1" applyBorder="1" applyAlignment="1">
      <alignment horizontal="center" vertical="center"/>
    </xf>
    <xf numFmtId="0" fontId="25" fillId="5" borderId="39" xfId="1" applyFont="1" applyFill="1" applyBorder="1" applyAlignment="1">
      <alignment horizontal="center" vertical="center"/>
    </xf>
    <xf numFmtId="0" fontId="25" fillId="5" borderId="37" xfId="1" applyFont="1" applyFill="1" applyBorder="1" applyAlignment="1">
      <alignment horizontal="center" vertical="center"/>
    </xf>
    <xf numFmtId="0" fontId="25" fillId="9" borderId="42" xfId="1" applyFont="1" applyFill="1" applyBorder="1" applyAlignment="1">
      <alignment horizontal="center" vertical="center"/>
    </xf>
    <xf numFmtId="0" fontId="25" fillId="9" borderId="43" xfId="1" applyFont="1" applyFill="1" applyBorder="1" applyAlignment="1">
      <alignment horizontal="center" vertical="center"/>
    </xf>
    <xf numFmtId="0" fontId="25" fillId="8" borderId="41" xfId="0" applyFont="1" applyFill="1" applyBorder="1" applyAlignment="1">
      <alignment horizontal="center" vertical="center"/>
    </xf>
    <xf numFmtId="0" fontId="25" fillId="8" borderId="72" xfId="0" applyFont="1" applyFill="1" applyBorder="1" applyAlignment="1">
      <alignment horizontal="center" vertical="center"/>
    </xf>
    <xf numFmtId="0" fontId="29" fillId="11" borderId="38" xfId="0" applyFont="1" applyFill="1" applyBorder="1" applyAlignment="1">
      <alignment horizontal="center" vertical="center"/>
    </xf>
    <xf numFmtId="0" fontId="29" fillId="11" borderId="39" xfId="0" applyFont="1" applyFill="1" applyBorder="1" applyAlignment="1">
      <alignment horizontal="center" vertical="center"/>
    </xf>
    <xf numFmtId="0" fontId="29" fillId="11" borderId="37" xfId="0" applyFont="1" applyFill="1" applyBorder="1" applyAlignment="1">
      <alignment horizontal="center" vertical="center"/>
    </xf>
    <xf numFmtId="0" fontId="25" fillId="8" borderId="71" xfId="0" applyFont="1" applyFill="1" applyBorder="1" applyAlignment="1">
      <alignment horizontal="center" vertical="center"/>
    </xf>
    <xf numFmtId="0" fontId="25" fillId="11" borderId="28" xfId="0" applyFont="1" applyFill="1" applyBorder="1" applyAlignment="1">
      <alignment horizontal="center" vertical="center"/>
    </xf>
    <xf numFmtId="0" fontId="25" fillId="15" borderId="57" xfId="0" applyFont="1" applyFill="1" applyBorder="1" applyAlignment="1">
      <alignment horizontal="center" vertical="center"/>
    </xf>
    <xf numFmtId="0" fontId="25" fillId="15" borderId="36" xfId="0" applyFont="1" applyFill="1" applyBorder="1" applyAlignment="1">
      <alignment horizontal="center" vertical="center"/>
    </xf>
    <xf numFmtId="0" fontId="25" fillId="15" borderId="58" xfId="0" applyFont="1" applyFill="1" applyBorder="1" applyAlignment="1">
      <alignment horizontal="center" vertical="center"/>
    </xf>
    <xf numFmtId="0" fontId="25" fillId="8" borderId="13" xfId="1" applyFont="1" applyFill="1" applyBorder="1" applyAlignment="1">
      <alignment horizontal="center" vertical="center"/>
    </xf>
    <xf numFmtId="0" fontId="25" fillId="8" borderId="8" xfId="1" applyFont="1" applyFill="1" applyBorder="1" applyAlignment="1">
      <alignment horizontal="center" vertical="center"/>
    </xf>
    <xf numFmtId="0" fontId="25" fillId="8" borderId="9" xfId="1" applyFont="1" applyFill="1" applyBorder="1" applyAlignment="1">
      <alignment horizontal="center" vertical="center"/>
    </xf>
    <xf numFmtId="0" fontId="25" fillId="0" borderId="46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29" fillId="9" borderId="57" xfId="1" applyFont="1" applyFill="1" applyBorder="1" applyAlignment="1">
      <alignment horizontal="center" vertical="center"/>
    </xf>
    <xf numFmtId="0" fontId="29" fillId="9" borderId="36" xfId="1" applyFont="1" applyFill="1" applyBorder="1" applyAlignment="1">
      <alignment horizontal="center" vertical="center"/>
    </xf>
    <xf numFmtId="0" fontId="29" fillId="9" borderId="58" xfId="1" applyFont="1" applyFill="1" applyBorder="1" applyAlignment="1">
      <alignment horizontal="center" vertical="center"/>
    </xf>
    <xf numFmtId="0" fontId="25" fillId="0" borderId="43" xfId="0" applyFont="1" applyBorder="1" applyAlignment="1">
      <alignment horizontal="center" vertical="center"/>
    </xf>
    <xf numFmtId="0" fontId="25" fillId="0" borderId="44" xfId="0" applyFont="1" applyBorder="1" applyAlignment="1">
      <alignment horizontal="center" vertical="center"/>
    </xf>
    <xf numFmtId="0" fontId="25" fillId="0" borderId="46" xfId="1" applyFont="1" applyBorder="1" applyAlignment="1">
      <alignment horizontal="center" vertical="center"/>
    </xf>
    <xf numFmtId="0" fontId="25" fillId="0" borderId="47" xfId="1" applyFont="1" applyBorder="1" applyAlignment="1">
      <alignment horizontal="center" vertical="center"/>
    </xf>
    <xf numFmtId="0" fontId="25" fillId="0" borderId="48" xfId="1" applyFont="1" applyBorder="1" applyAlignment="1">
      <alignment horizontal="center" vertical="center"/>
    </xf>
    <xf numFmtId="0" fontId="25" fillId="8" borderId="75" xfId="0" applyFont="1" applyFill="1" applyBorder="1" applyAlignment="1">
      <alignment horizontal="center" vertical="center"/>
    </xf>
    <xf numFmtId="0" fontId="25" fillId="8" borderId="75" xfId="1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50" xfId="0" applyFont="1" applyBorder="1" applyAlignment="1">
      <alignment horizontal="center" vertical="center"/>
    </xf>
    <xf numFmtId="0" fontId="25" fillId="5" borderId="10" xfId="0" applyFont="1" applyFill="1" applyBorder="1" applyAlignment="1">
      <alignment horizontal="center" vertical="center"/>
    </xf>
    <xf numFmtId="0" fontId="25" fillId="5" borderId="5" xfId="0" applyFont="1" applyFill="1" applyBorder="1" applyAlignment="1">
      <alignment horizontal="center" vertical="center"/>
    </xf>
    <xf numFmtId="0" fontId="25" fillId="11" borderId="46" xfId="0" applyFont="1" applyFill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42" xfId="1" applyFont="1" applyBorder="1" applyAlignment="1">
      <alignment horizontal="center" vertical="center"/>
    </xf>
    <xf numFmtId="0" fontId="25" fillId="0" borderId="43" xfId="1" applyFont="1" applyBorder="1" applyAlignment="1">
      <alignment horizontal="center" vertical="center"/>
    </xf>
    <xf numFmtId="0" fontId="25" fillId="0" borderId="44" xfId="1" applyFont="1" applyBorder="1" applyAlignment="1">
      <alignment horizontal="center" vertical="center"/>
    </xf>
    <xf numFmtId="0" fontId="25" fillId="8" borderId="49" xfId="0" applyFont="1" applyFill="1" applyBorder="1" applyAlignment="1">
      <alignment horizontal="center" vertical="center"/>
    </xf>
    <xf numFmtId="0" fontId="25" fillId="9" borderId="35" xfId="1" applyFont="1" applyFill="1" applyBorder="1" applyAlignment="1">
      <alignment horizontal="center" vertical="center"/>
    </xf>
    <xf numFmtId="0" fontId="25" fillId="8" borderId="57" xfId="1" applyFont="1" applyFill="1" applyBorder="1" applyAlignment="1">
      <alignment horizontal="center" vertical="center"/>
    </xf>
    <xf numFmtId="0" fontId="25" fillId="8" borderId="36" xfId="1" applyFont="1" applyFill="1" applyBorder="1" applyAlignment="1">
      <alignment horizontal="center" vertical="center"/>
    </xf>
    <xf numFmtId="0" fontId="25" fillId="8" borderId="58" xfId="1" applyFont="1" applyFill="1" applyBorder="1" applyAlignment="1">
      <alignment horizontal="center" vertical="center"/>
    </xf>
    <xf numFmtId="0" fontId="29" fillId="8" borderId="71" xfId="1" applyFont="1" applyFill="1" applyBorder="1" applyAlignment="1">
      <alignment horizontal="center" vertical="center"/>
    </xf>
    <xf numFmtId="0" fontId="29" fillId="8" borderId="41" xfId="1" applyFont="1" applyFill="1" applyBorder="1" applyAlignment="1">
      <alignment horizontal="center" vertical="center"/>
    </xf>
    <xf numFmtId="0" fontId="29" fillId="8" borderId="72" xfId="1" applyFont="1" applyFill="1" applyBorder="1" applyAlignment="1">
      <alignment horizontal="center" vertical="center"/>
    </xf>
    <xf numFmtId="0" fontId="25" fillId="9" borderId="4" xfId="0" applyFont="1" applyFill="1" applyBorder="1" applyAlignment="1">
      <alignment horizontal="center" vertical="center"/>
    </xf>
    <xf numFmtId="0" fontId="25" fillId="9" borderId="61" xfId="0" applyFont="1" applyFill="1" applyBorder="1" applyAlignment="1">
      <alignment horizontal="center" vertical="center"/>
    </xf>
    <xf numFmtId="0" fontId="29" fillId="9" borderId="75" xfId="1" applyFont="1" applyFill="1" applyBorder="1" applyAlignment="1">
      <alignment horizontal="center" vertical="center"/>
    </xf>
    <xf numFmtId="0" fontId="25" fillId="9" borderId="28" xfId="1" applyFont="1" applyFill="1" applyBorder="1" applyAlignment="1">
      <alignment horizontal="center" vertical="center"/>
    </xf>
    <xf numFmtId="0" fontId="25" fillId="15" borderId="45" xfId="0" applyFont="1" applyFill="1" applyBorder="1" applyAlignment="1">
      <alignment horizontal="center" vertical="center"/>
    </xf>
    <xf numFmtId="0" fontId="29" fillId="15" borderId="38" xfId="0" applyFont="1" applyFill="1" applyBorder="1" applyAlignment="1">
      <alignment horizontal="center" vertical="center"/>
    </xf>
    <xf numFmtId="0" fontId="25" fillId="5" borderId="18" xfId="0" applyFont="1" applyFill="1" applyBorder="1" applyAlignment="1">
      <alignment horizontal="center" vertical="center"/>
    </xf>
    <xf numFmtId="0" fontId="25" fillId="8" borderId="46" xfId="1" applyFont="1" applyFill="1" applyBorder="1" applyAlignment="1">
      <alignment horizontal="center" vertical="center"/>
    </xf>
    <xf numFmtId="0" fontId="25" fillId="8" borderId="47" xfId="1" applyFont="1" applyFill="1" applyBorder="1" applyAlignment="1">
      <alignment horizontal="center" vertical="center"/>
    </xf>
    <xf numFmtId="0" fontId="25" fillId="8" borderId="48" xfId="1" applyFont="1" applyFill="1" applyBorder="1" applyAlignment="1">
      <alignment horizontal="center" vertical="center"/>
    </xf>
    <xf numFmtId="0" fontId="25" fillId="9" borderId="75" xfId="1" applyFont="1" applyFill="1" applyBorder="1" applyAlignment="1">
      <alignment horizontal="center" vertical="center"/>
    </xf>
    <xf numFmtId="0" fontId="25" fillId="8" borderId="40" xfId="0" applyFont="1" applyFill="1" applyBorder="1" applyAlignment="1">
      <alignment horizontal="center" vertical="center"/>
    </xf>
    <xf numFmtId="0" fontId="25" fillId="8" borderId="7" xfId="1" applyFont="1" applyFill="1" applyBorder="1" applyAlignment="1">
      <alignment horizontal="center" vertical="center"/>
    </xf>
    <xf numFmtId="0" fontId="25" fillId="8" borderId="91" xfId="1" applyFont="1" applyFill="1" applyBorder="1" applyAlignment="1">
      <alignment horizontal="center" vertical="center"/>
    </xf>
    <xf numFmtId="0" fontId="25" fillId="8" borderId="92" xfId="1" applyFont="1" applyFill="1" applyBorder="1" applyAlignment="1">
      <alignment horizontal="center" vertical="center"/>
    </xf>
    <xf numFmtId="0" fontId="25" fillId="5" borderId="2" xfId="0" applyFont="1" applyFill="1" applyBorder="1" applyAlignment="1">
      <alignment horizontal="center" vertical="center"/>
    </xf>
    <xf numFmtId="0" fontId="25" fillId="5" borderId="14" xfId="0" applyFont="1" applyFill="1" applyBorder="1" applyAlignment="1">
      <alignment horizontal="center" vertical="center"/>
    </xf>
    <xf numFmtId="0" fontId="25" fillId="5" borderId="75" xfId="0" applyFont="1" applyFill="1" applyBorder="1" applyAlignment="1">
      <alignment horizontal="center" vertical="center"/>
    </xf>
    <xf numFmtId="0" fontId="25" fillId="8" borderId="71" xfId="1" applyFont="1" applyFill="1" applyBorder="1" applyAlignment="1">
      <alignment horizontal="center" vertical="center"/>
    </xf>
    <xf numFmtId="0" fontId="25" fillId="9" borderId="7" xfId="1" applyFont="1" applyFill="1" applyBorder="1" applyAlignment="1">
      <alignment horizontal="center" vertical="center"/>
    </xf>
    <xf numFmtId="0" fontId="25" fillId="9" borderId="8" xfId="1" applyFont="1" applyFill="1" applyBorder="1" applyAlignment="1">
      <alignment horizontal="center" vertical="center"/>
    </xf>
    <xf numFmtId="0" fontId="25" fillId="9" borderId="15" xfId="1" applyFont="1" applyFill="1" applyBorder="1" applyAlignment="1">
      <alignment horizontal="center" vertical="center"/>
    </xf>
    <xf numFmtId="0" fontId="25" fillId="9" borderId="9" xfId="1" applyFont="1" applyFill="1" applyBorder="1" applyAlignment="1">
      <alignment horizontal="center" vertical="center"/>
    </xf>
    <xf numFmtId="0" fontId="25" fillId="9" borderId="12" xfId="0" applyFont="1" applyFill="1" applyBorder="1" applyAlignment="1">
      <alignment horizontal="center" vertical="center"/>
    </xf>
    <xf numFmtId="0" fontId="25" fillId="9" borderId="3" xfId="0" applyFont="1" applyFill="1" applyBorder="1" applyAlignment="1">
      <alignment horizontal="center" vertical="center"/>
    </xf>
    <xf numFmtId="0" fontId="25" fillId="15" borderId="68" xfId="0" applyFont="1" applyFill="1" applyBorder="1" applyAlignment="1">
      <alignment horizontal="center" vertical="center"/>
    </xf>
    <xf numFmtId="0" fontId="25" fillId="15" borderId="31" xfId="0" applyFont="1" applyFill="1" applyBorder="1" applyAlignment="1">
      <alignment horizontal="center" vertical="center"/>
    </xf>
    <xf numFmtId="0" fontId="25" fillId="15" borderId="51" xfId="0" applyFont="1" applyFill="1" applyBorder="1" applyAlignment="1">
      <alignment horizontal="center" vertical="center"/>
    </xf>
    <xf numFmtId="0" fontId="25" fillId="11" borderId="49" xfId="0" applyFont="1" applyFill="1" applyBorder="1" applyAlignment="1">
      <alignment horizontal="center" vertical="center"/>
    </xf>
    <xf numFmtId="0" fontId="25" fillId="11" borderId="0" xfId="0" applyFont="1" applyFill="1" applyAlignment="1">
      <alignment horizontal="center" vertical="center"/>
    </xf>
    <xf numFmtId="0" fontId="25" fillId="11" borderId="65" xfId="0" applyFont="1" applyFill="1" applyBorder="1" applyAlignment="1">
      <alignment horizontal="center" vertical="center"/>
    </xf>
    <xf numFmtId="0" fontId="25" fillId="30" borderId="47" xfId="1" applyFont="1" applyFill="1" applyBorder="1" applyAlignment="1">
      <alignment horizontal="center" vertical="center"/>
    </xf>
    <xf numFmtId="0" fontId="25" fillId="7" borderId="38" xfId="0" applyFont="1" applyFill="1" applyBorder="1" applyAlignment="1">
      <alignment horizontal="center" vertical="center"/>
    </xf>
    <xf numFmtId="0" fontId="25" fillId="7" borderId="39" xfId="0" applyFont="1" applyFill="1" applyBorder="1" applyAlignment="1">
      <alignment horizontal="center" vertical="center"/>
    </xf>
    <xf numFmtId="0" fontId="25" fillId="7" borderId="37" xfId="0" applyFont="1" applyFill="1" applyBorder="1" applyAlignment="1">
      <alignment horizontal="center" vertical="center"/>
    </xf>
    <xf numFmtId="0" fontId="25" fillId="9" borderId="14" xfId="0" applyFont="1" applyFill="1" applyBorder="1" applyAlignment="1">
      <alignment horizontal="center" vertical="center"/>
    </xf>
    <xf numFmtId="0" fontId="25" fillId="9" borderId="31" xfId="0" applyFont="1" applyFill="1" applyBorder="1" applyAlignment="1">
      <alignment horizontal="center" vertical="center"/>
    </xf>
    <xf numFmtId="0" fontId="25" fillId="15" borderId="38" xfId="1" applyFont="1" applyFill="1" applyBorder="1" applyAlignment="1">
      <alignment horizontal="center" vertical="center"/>
    </xf>
    <xf numFmtId="0" fontId="25" fillId="15" borderId="39" xfId="1" applyFont="1" applyFill="1" applyBorder="1" applyAlignment="1">
      <alignment horizontal="center" vertical="center"/>
    </xf>
    <xf numFmtId="0" fontId="25" fillId="15" borderId="41" xfId="1" applyFont="1" applyFill="1" applyBorder="1" applyAlignment="1">
      <alignment horizontal="center" vertical="center"/>
    </xf>
    <xf numFmtId="0" fontId="25" fillId="15" borderId="72" xfId="1" applyFont="1" applyFill="1" applyBorder="1" applyAlignment="1">
      <alignment horizontal="center" vertical="center"/>
    </xf>
    <xf numFmtId="0" fontId="25" fillId="15" borderId="56" xfId="0" applyFont="1" applyFill="1" applyBorder="1" applyAlignment="1">
      <alignment horizontal="center" vertical="center"/>
    </xf>
    <xf numFmtId="0" fontId="25" fillId="15" borderId="43" xfId="0" applyFont="1" applyFill="1" applyBorder="1" applyAlignment="1">
      <alignment horizontal="center" vertical="center"/>
    </xf>
    <xf numFmtId="0" fontId="25" fillId="15" borderId="44" xfId="0" applyFont="1" applyFill="1" applyBorder="1" applyAlignment="1">
      <alignment horizontal="center" vertical="center"/>
    </xf>
    <xf numFmtId="0" fontId="25" fillId="29" borderId="46" xfId="0" applyFont="1" applyFill="1" applyBorder="1" applyAlignment="1">
      <alignment horizontal="center" vertical="center"/>
    </xf>
    <xf numFmtId="0" fontId="25" fillId="29" borderId="47" xfId="0" applyFont="1" applyFill="1" applyBorder="1" applyAlignment="1">
      <alignment horizontal="center" vertical="center"/>
    </xf>
    <xf numFmtId="0" fontId="25" fillId="29" borderId="71" xfId="0" applyFont="1" applyFill="1" applyBorder="1" applyAlignment="1">
      <alignment horizontal="center" vertical="center"/>
    </xf>
    <xf numFmtId="0" fontId="25" fillId="29" borderId="41" xfId="0" applyFont="1" applyFill="1" applyBorder="1" applyAlignment="1">
      <alignment horizontal="center" vertical="center"/>
    </xf>
    <xf numFmtId="0" fontId="25" fillId="29" borderId="100" xfId="0" applyFont="1" applyFill="1" applyBorder="1" applyAlignment="1">
      <alignment horizontal="center" vertical="center"/>
    </xf>
    <xf numFmtId="0" fontId="25" fillId="13" borderId="38" xfId="0" applyFont="1" applyFill="1" applyBorder="1" applyAlignment="1">
      <alignment horizontal="center" vertical="center"/>
    </xf>
    <xf numFmtId="0" fontId="25" fillId="13" borderId="39" xfId="0" applyFont="1" applyFill="1" applyBorder="1" applyAlignment="1">
      <alignment horizontal="center" vertical="center"/>
    </xf>
    <xf numFmtId="0" fontId="25" fillId="13" borderId="37" xfId="0" applyFont="1" applyFill="1" applyBorder="1" applyAlignment="1">
      <alignment horizontal="center" vertical="center"/>
    </xf>
    <xf numFmtId="0" fontId="25" fillId="0" borderId="74" xfId="0" applyFont="1" applyBorder="1" applyAlignment="1">
      <alignment horizontal="center" vertical="center"/>
    </xf>
    <xf numFmtId="0" fontId="25" fillId="17" borderId="38" xfId="1" applyFont="1" applyFill="1" applyBorder="1" applyAlignment="1">
      <alignment horizontal="center" vertical="center"/>
    </xf>
    <xf numFmtId="0" fontId="25" fillId="17" borderId="39" xfId="1" applyFont="1" applyFill="1" applyBorder="1" applyAlignment="1">
      <alignment horizontal="center" vertical="center"/>
    </xf>
    <xf numFmtId="0" fontId="25" fillId="17" borderId="37" xfId="1" applyFont="1" applyFill="1" applyBorder="1" applyAlignment="1">
      <alignment horizontal="center" vertical="center"/>
    </xf>
    <xf numFmtId="0" fontId="25" fillId="31" borderId="38" xfId="0" applyFont="1" applyFill="1" applyBorder="1" applyAlignment="1">
      <alignment horizontal="center" vertical="center"/>
    </xf>
    <xf numFmtId="0" fontId="25" fillId="31" borderId="39" xfId="0" applyFont="1" applyFill="1" applyBorder="1" applyAlignment="1">
      <alignment horizontal="center" vertical="center"/>
    </xf>
    <xf numFmtId="0" fontId="25" fillId="31" borderId="37" xfId="0" applyFont="1" applyFill="1" applyBorder="1" applyAlignment="1">
      <alignment horizontal="center" vertical="center"/>
    </xf>
    <xf numFmtId="0" fontId="25" fillId="15" borderId="86" xfId="0" applyFont="1" applyFill="1" applyBorder="1" applyAlignment="1">
      <alignment horizontal="center" vertical="center"/>
    </xf>
    <xf numFmtId="0" fontId="25" fillId="8" borderId="145" xfId="0" applyFont="1" applyFill="1" applyBorder="1" applyAlignment="1">
      <alignment horizontal="center" vertical="center"/>
    </xf>
    <xf numFmtId="0" fontId="25" fillId="0" borderId="71" xfId="1" applyFont="1" applyBorder="1" applyAlignment="1">
      <alignment horizontal="center" vertical="center"/>
    </xf>
    <xf numFmtId="0" fontId="25" fillId="0" borderId="72" xfId="1" applyFont="1" applyBorder="1" applyAlignment="1">
      <alignment horizontal="center" vertical="center"/>
    </xf>
    <xf numFmtId="0" fontId="25" fillId="15" borderId="18" xfId="0" applyFont="1" applyFill="1" applyBorder="1" applyAlignment="1">
      <alignment horizontal="center" vertical="center"/>
    </xf>
    <xf numFmtId="0" fontId="25" fillId="7" borderId="46" xfId="0" applyFont="1" applyFill="1" applyBorder="1" applyAlignment="1">
      <alignment horizontal="center" vertical="center"/>
    </xf>
    <xf numFmtId="0" fontId="25" fillId="7" borderId="47" xfId="0" applyFont="1" applyFill="1" applyBorder="1" applyAlignment="1">
      <alignment horizontal="center" vertical="center"/>
    </xf>
    <xf numFmtId="0" fontId="25" fillId="7" borderId="48" xfId="0" applyFont="1" applyFill="1" applyBorder="1" applyAlignment="1">
      <alignment horizontal="center" vertical="center"/>
    </xf>
    <xf numFmtId="0" fontId="25" fillId="15" borderId="146" xfId="0" applyFont="1" applyFill="1" applyBorder="1" applyAlignment="1">
      <alignment horizontal="center" vertical="center"/>
    </xf>
    <xf numFmtId="0" fontId="25" fillId="15" borderId="122" xfId="0" applyFont="1" applyFill="1" applyBorder="1" applyAlignment="1">
      <alignment horizontal="center" vertical="center"/>
    </xf>
    <xf numFmtId="0" fontId="25" fillId="15" borderId="123" xfId="0" applyFont="1" applyFill="1" applyBorder="1" applyAlignment="1">
      <alignment horizontal="center" vertical="center"/>
    </xf>
    <xf numFmtId="0" fontId="25" fillId="0" borderId="18" xfId="1" applyFont="1" applyBorder="1" applyAlignment="1">
      <alignment horizontal="center" vertical="center"/>
    </xf>
    <xf numFmtId="0" fontId="25" fillId="8" borderId="88" xfId="1" applyFont="1" applyFill="1" applyBorder="1" applyAlignment="1">
      <alignment horizontal="center" vertical="center"/>
    </xf>
    <xf numFmtId="0" fontId="25" fillId="30" borderId="18" xfId="0" applyFont="1" applyFill="1" applyBorder="1" applyAlignment="1">
      <alignment horizontal="center" vertical="center"/>
    </xf>
    <xf numFmtId="0" fontId="25" fillId="15" borderId="73" xfId="0" applyFont="1" applyFill="1" applyBorder="1" applyAlignment="1">
      <alignment horizontal="center" vertical="center"/>
    </xf>
    <xf numFmtId="0" fontId="25" fillId="9" borderId="32" xfId="0" applyFont="1" applyFill="1" applyBorder="1" applyAlignment="1">
      <alignment horizontal="center" vertical="center"/>
    </xf>
    <xf numFmtId="0" fontId="25" fillId="9" borderId="46" xfId="0" applyFont="1" applyFill="1" applyBorder="1" applyAlignment="1">
      <alignment horizontal="center" vertical="center"/>
    </xf>
    <xf numFmtId="0" fontId="25" fillId="9" borderId="47" xfId="0" applyFont="1" applyFill="1" applyBorder="1" applyAlignment="1">
      <alignment horizontal="center" vertical="center"/>
    </xf>
    <xf numFmtId="0" fontId="25" fillId="9" borderId="48" xfId="0" applyFont="1" applyFill="1" applyBorder="1" applyAlignment="1">
      <alignment horizontal="center" vertical="center"/>
    </xf>
    <xf numFmtId="0" fontId="25" fillId="13" borderId="37" xfId="1" applyFont="1" applyFill="1" applyBorder="1" applyAlignment="1">
      <alignment horizontal="center" vertical="center"/>
    </xf>
    <xf numFmtId="0" fontId="25" fillId="9" borderId="18" xfId="1" applyFont="1" applyFill="1" applyBorder="1" applyAlignment="1">
      <alignment horizontal="center" vertical="center" wrapText="1"/>
    </xf>
    <xf numFmtId="0" fontId="29" fillId="15" borderId="71" xfId="1" applyFont="1" applyFill="1" applyBorder="1" applyAlignment="1">
      <alignment horizontal="center" vertical="center"/>
    </xf>
    <xf numFmtId="0" fontId="29" fillId="15" borderId="41" xfId="1" applyFont="1" applyFill="1" applyBorder="1" applyAlignment="1">
      <alignment horizontal="center" vertical="center"/>
    </xf>
    <xf numFmtId="0" fontId="29" fillId="15" borderId="72" xfId="1" applyFont="1" applyFill="1" applyBorder="1" applyAlignment="1">
      <alignment horizontal="center" vertical="center"/>
    </xf>
    <xf numFmtId="0" fontId="25" fillId="8" borderId="39" xfId="1" applyFont="1" applyFill="1" applyBorder="1" applyAlignment="1">
      <alignment horizontal="center" vertical="center"/>
    </xf>
    <xf numFmtId="0" fontId="25" fillId="8" borderId="37" xfId="1" applyFont="1" applyFill="1" applyBorder="1" applyAlignment="1">
      <alignment horizontal="center" vertical="center"/>
    </xf>
    <xf numFmtId="0" fontId="25" fillId="7" borderId="71" xfId="0" applyFont="1" applyFill="1" applyBorder="1" applyAlignment="1">
      <alignment horizontal="center" vertical="center"/>
    </xf>
    <xf numFmtId="0" fontId="25" fillId="7" borderId="41" xfId="0" applyFont="1" applyFill="1" applyBorder="1" applyAlignment="1">
      <alignment horizontal="center" vertical="center"/>
    </xf>
    <xf numFmtId="0" fontId="25" fillId="7" borderId="72" xfId="0" applyFont="1" applyFill="1" applyBorder="1" applyAlignment="1">
      <alignment horizontal="center" vertical="center"/>
    </xf>
    <xf numFmtId="0" fontId="25" fillId="17" borderId="46" xfId="1" applyFont="1" applyFill="1" applyBorder="1" applyAlignment="1">
      <alignment horizontal="center" vertical="center"/>
    </xf>
    <xf numFmtId="0" fontId="25" fillId="17" borderId="47" xfId="1" applyFont="1" applyFill="1" applyBorder="1" applyAlignment="1">
      <alignment horizontal="center" vertical="center"/>
    </xf>
    <xf numFmtId="0" fontId="25" fillId="17" borderId="48" xfId="1" applyFont="1" applyFill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0" fontId="25" fillId="15" borderId="78" xfId="0" applyFont="1" applyFill="1" applyBorder="1" applyAlignment="1">
      <alignment horizontal="center" vertical="center"/>
    </xf>
    <xf numFmtId="0" fontId="25" fillId="8" borderId="46" xfId="0" applyFont="1" applyFill="1" applyBorder="1" applyAlignment="1">
      <alignment horizontal="center" vertical="center"/>
    </xf>
    <xf numFmtId="0" fontId="25" fillId="8" borderId="47" xfId="0" applyFont="1" applyFill="1" applyBorder="1" applyAlignment="1">
      <alignment horizontal="center" vertical="center"/>
    </xf>
    <xf numFmtId="0" fontId="25" fillId="8" borderId="48" xfId="0" applyFont="1" applyFill="1" applyBorder="1" applyAlignment="1">
      <alignment horizontal="center" vertical="center"/>
    </xf>
    <xf numFmtId="0" fontId="25" fillId="9" borderId="117" xfId="1" applyFont="1" applyFill="1" applyBorder="1" applyAlignment="1">
      <alignment horizontal="center" vertical="center"/>
    </xf>
    <xf numFmtId="0" fontId="25" fillId="7" borderId="18" xfId="1" applyFont="1" applyFill="1" applyBorder="1" applyAlignment="1">
      <alignment horizontal="center" vertical="center"/>
    </xf>
    <xf numFmtId="0" fontId="25" fillId="7" borderId="14" xfId="0" applyFont="1" applyFill="1" applyBorder="1" applyAlignment="1">
      <alignment horizontal="center" vertical="center"/>
    </xf>
    <xf numFmtId="0" fontId="25" fillId="7" borderId="31" xfId="0" applyFont="1" applyFill="1" applyBorder="1" applyAlignment="1">
      <alignment horizontal="center" vertical="center"/>
    </xf>
    <xf numFmtId="0" fontId="25" fillId="7" borderId="51" xfId="0" applyFont="1" applyFill="1" applyBorder="1" applyAlignment="1">
      <alignment horizontal="center" vertical="center"/>
    </xf>
    <xf numFmtId="0" fontId="25" fillId="9" borderId="71" xfId="1" applyFont="1" applyFill="1" applyBorder="1" applyAlignment="1">
      <alignment horizontal="center" vertical="center"/>
    </xf>
    <xf numFmtId="0" fontId="25" fillId="7" borderId="38" xfId="1" applyFont="1" applyFill="1" applyBorder="1" applyAlignment="1">
      <alignment horizontal="center" vertical="center"/>
    </xf>
    <xf numFmtId="0" fontId="25" fillId="7" borderId="37" xfId="1" applyFont="1" applyFill="1" applyBorder="1" applyAlignment="1">
      <alignment horizontal="center" vertical="center"/>
    </xf>
    <xf numFmtId="0" fontId="25" fillId="8" borderId="109" xfId="0" applyFont="1" applyFill="1" applyBorder="1" applyAlignment="1">
      <alignment horizontal="center" vertical="center"/>
    </xf>
    <xf numFmtId="0" fontId="29" fillId="8" borderId="45" xfId="0" applyFont="1" applyFill="1" applyBorder="1" applyAlignment="1">
      <alignment horizontal="center" vertical="center"/>
    </xf>
    <xf numFmtId="0" fontId="29" fillId="8" borderId="39" xfId="0" applyFont="1" applyFill="1" applyBorder="1" applyAlignment="1">
      <alignment horizontal="center" vertical="center"/>
    </xf>
    <xf numFmtId="0" fontId="29" fillId="8" borderId="37" xfId="0" applyFont="1" applyFill="1" applyBorder="1" applyAlignment="1">
      <alignment horizontal="center" vertical="center"/>
    </xf>
    <xf numFmtId="0" fontId="25" fillId="7" borderId="18" xfId="0" applyFont="1" applyFill="1" applyBorder="1" applyAlignment="1">
      <alignment horizontal="center" vertical="center"/>
    </xf>
    <xf numFmtId="0" fontId="29" fillId="8" borderId="46" xfId="0" applyFont="1" applyFill="1" applyBorder="1" applyAlignment="1">
      <alignment horizontal="center" vertical="center"/>
    </xf>
    <xf numFmtId="0" fontId="29" fillId="8" borderId="47" xfId="0" applyFont="1" applyFill="1" applyBorder="1" applyAlignment="1">
      <alignment horizontal="center" vertical="center"/>
    </xf>
    <xf numFmtId="0" fontId="29" fillId="8" borderId="48" xfId="0" applyFont="1" applyFill="1" applyBorder="1" applyAlignment="1">
      <alignment horizontal="center" vertical="center"/>
    </xf>
    <xf numFmtId="0" fontId="25" fillId="9" borderId="76" xfId="0" applyFont="1" applyFill="1" applyBorder="1" applyAlignment="1">
      <alignment horizontal="center" vertical="center"/>
    </xf>
    <xf numFmtId="0" fontId="25" fillId="9" borderId="83" xfId="0" applyFont="1" applyFill="1" applyBorder="1" applyAlignment="1">
      <alignment horizontal="center" vertical="center"/>
    </xf>
    <xf numFmtId="0" fontId="25" fillId="9" borderId="84" xfId="0" applyFont="1" applyFill="1" applyBorder="1" applyAlignment="1">
      <alignment horizontal="center" vertical="center"/>
    </xf>
    <xf numFmtId="0" fontId="25" fillId="7" borderId="75" xfId="1" applyFont="1" applyFill="1" applyBorder="1" applyAlignment="1">
      <alignment horizontal="center" vertical="center"/>
    </xf>
    <xf numFmtId="0" fontId="25" fillId="13" borderId="0" xfId="0" applyFont="1" applyFill="1" applyAlignment="1">
      <alignment horizontal="center" vertical="center"/>
    </xf>
    <xf numFmtId="0" fontId="25" fillId="8" borderId="81" xfId="0" applyFont="1" applyFill="1" applyBorder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5" fillId="8" borderId="69" xfId="1" applyFont="1" applyFill="1" applyBorder="1" applyAlignment="1">
      <alignment horizontal="center" vertical="center"/>
    </xf>
    <xf numFmtId="0" fontId="25" fillId="9" borderId="38" xfId="0" applyFont="1" applyFill="1" applyBorder="1" applyAlignment="1">
      <alignment horizontal="center" vertical="center"/>
    </xf>
    <xf numFmtId="0" fontId="25" fillId="8" borderId="26" xfId="1" applyFont="1" applyFill="1" applyBorder="1" applyAlignment="1">
      <alignment horizontal="center" vertical="center"/>
    </xf>
    <xf numFmtId="0" fontId="25" fillId="8" borderId="0" xfId="1" applyFont="1" applyFill="1" applyAlignment="1">
      <alignment horizontal="center" vertical="center"/>
    </xf>
    <xf numFmtId="0" fontId="25" fillId="15" borderId="37" xfId="1" applyFont="1" applyFill="1" applyBorder="1" applyAlignment="1">
      <alignment horizontal="center" vertical="center"/>
    </xf>
    <xf numFmtId="0" fontId="25" fillId="8" borderId="117" xfId="1" applyFont="1" applyFill="1" applyBorder="1" applyAlignment="1">
      <alignment horizontal="center" vertical="center"/>
    </xf>
    <xf numFmtId="0" fontId="25" fillId="9" borderId="33" xfId="0" applyFont="1" applyFill="1" applyBorder="1" applyAlignment="1">
      <alignment horizontal="center" vertical="center"/>
    </xf>
    <xf numFmtId="0" fontId="25" fillId="17" borderId="56" xfId="0" applyFont="1" applyFill="1" applyBorder="1" applyAlignment="1">
      <alignment horizontal="center" vertical="center"/>
    </xf>
    <xf numFmtId="0" fontId="25" fillId="17" borderId="43" xfId="0" applyFont="1" applyFill="1" applyBorder="1" applyAlignment="1">
      <alignment horizontal="center" vertical="center"/>
    </xf>
    <xf numFmtId="0" fontId="25" fillId="17" borderId="44" xfId="0" applyFont="1" applyFill="1" applyBorder="1" applyAlignment="1">
      <alignment horizontal="center" vertical="center"/>
    </xf>
    <xf numFmtId="0" fontId="25" fillId="8" borderId="43" xfId="0" applyFont="1" applyFill="1" applyBorder="1" applyAlignment="1">
      <alignment horizontal="center" vertical="center"/>
    </xf>
    <xf numFmtId="0" fontId="25" fillId="8" borderId="55" xfId="0" applyFont="1" applyFill="1" applyBorder="1" applyAlignment="1">
      <alignment horizontal="center" vertical="center"/>
    </xf>
    <xf numFmtId="0" fontId="25" fillId="5" borderId="32" xfId="0" applyFont="1" applyFill="1" applyBorder="1" applyAlignment="1">
      <alignment horizontal="center" vertical="center"/>
    </xf>
    <xf numFmtId="0" fontId="29" fillId="7" borderId="85" xfId="1" applyFont="1" applyFill="1" applyBorder="1" applyAlignment="1">
      <alignment horizontal="center" vertical="center"/>
    </xf>
    <xf numFmtId="0" fontId="25" fillId="7" borderId="85" xfId="1" applyFont="1" applyFill="1" applyBorder="1" applyAlignment="1">
      <alignment horizontal="center" vertical="center"/>
    </xf>
    <xf numFmtId="0" fontId="25" fillId="7" borderId="49" xfId="0" applyFont="1" applyFill="1" applyBorder="1" applyAlignment="1">
      <alignment horizontal="center" vertical="center"/>
    </xf>
    <xf numFmtId="0" fontId="25" fillId="7" borderId="0" xfId="0" applyFont="1" applyFill="1" applyAlignment="1">
      <alignment horizontal="center" vertical="center"/>
    </xf>
    <xf numFmtId="0" fontId="25" fillId="7" borderId="65" xfId="0" applyFont="1" applyFill="1" applyBorder="1" applyAlignment="1">
      <alignment horizontal="center" vertical="center"/>
    </xf>
    <xf numFmtId="0" fontId="25" fillId="9" borderId="2" xfId="0" applyFont="1" applyFill="1" applyBorder="1" applyAlignment="1">
      <alignment horizontal="center" vertical="center"/>
    </xf>
    <xf numFmtId="0" fontId="25" fillId="7" borderId="5" xfId="0" applyFont="1" applyFill="1" applyBorder="1" applyAlignment="1">
      <alignment horizontal="center" vertical="center"/>
    </xf>
    <xf numFmtId="0" fontId="25" fillId="5" borderId="36" xfId="0" applyFont="1" applyFill="1" applyBorder="1" applyAlignment="1">
      <alignment horizontal="center" vertical="center"/>
    </xf>
    <xf numFmtId="0" fontId="25" fillId="5" borderId="58" xfId="0" applyFont="1" applyFill="1" applyBorder="1" applyAlignment="1">
      <alignment horizontal="center" vertical="center"/>
    </xf>
    <xf numFmtId="0" fontId="25" fillId="7" borderId="28" xfId="1" applyFont="1" applyFill="1" applyBorder="1" applyAlignment="1">
      <alignment horizontal="center" vertical="center"/>
    </xf>
    <xf numFmtId="0" fontId="25" fillId="13" borderId="49" xfId="0" applyFont="1" applyFill="1" applyBorder="1" applyAlignment="1">
      <alignment horizontal="center" vertical="center"/>
    </xf>
    <xf numFmtId="0" fontId="25" fillId="13" borderId="65" xfId="0" applyFont="1" applyFill="1" applyBorder="1" applyAlignment="1">
      <alignment horizontal="center" vertical="center"/>
    </xf>
    <xf numFmtId="0" fontId="25" fillId="15" borderId="109" xfId="0" applyFont="1" applyFill="1" applyBorder="1" applyAlignment="1">
      <alignment horizontal="center" vertical="center"/>
    </xf>
    <xf numFmtId="0" fontId="25" fillId="15" borderId="93" xfId="0" applyFont="1" applyFill="1" applyBorder="1" applyAlignment="1">
      <alignment horizontal="center" vertical="center"/>
    </xf>
    <xf numFmtId="0" fontId="25" fillId="15" borderId="33" xfId="0" applyFont="1" applyFill="1" applyBorder="1" applyAlignment="1">
      <alignment horizontal="center" vertical="center"/>
    </xf>
    <xf numFmtId="0" fontId="25" fillId="15" borderId="81" xfId="0" applyFont="1" applyFill="1" applyBorder="1" applyAlignment="1">
      <alignment horizontal="center" vertical="center"/>
    </xf>
    <xf numFmtId="0" fontId="25" fillId="7" borderId="1" xfId="0" applyFont="1" applyFill="1" applyBorder="1" applyAlignment="1">
      <alignment horizontal="center" vertical="center"/>
    </xf>
    <xf numFmtId="0" fontId="25" fillId="7" borderId="6" xfId="0" applyFont="1" applyFill="1" applyBorder="1" applyAlignment="1">
      <alignment horizontal="center" vertical="center"/>
    </xf>
    <xf numFmtId="0" fontId="25" fillId="7" borderId="0" xfId="1" applyFont="1" applyFill="1" applyAlignment="1">
      <alignment horizontal="center" vertical="center"/>
    </xf>
    <xf numFmtId="0" fontId="25" fillId="7" borderId="28" xfId="0" applyFont="1" applyFill="1" applyBorder="1" applyAlignment="1">
      <alignment horizontal="center" vertical="center"/>
    </xf>
    <xf numFmtId="0" fontId="25" fillId="7" borderId="4" xfId="0" applyFont="1" applyFill="1" applyBorder="1" applyAlignment="1">
      <alignment horizontal="center" vertical="center"/>
    </xf>
    <xf numFmtId="0" fontId="25" fillId="7" borderId="10" xfId="0" applyFont="1" applyFill="1" applyBorder="1" applyAlignment="1">
      <alignment horizontal="center" vertical="center"/>
    </xf>
    <xf numFmtId="0" fontId="25" fillId="8" borderId="67" xfId="1" applyFont="1" applyFill="1" applyBorder="1" applyAlignment="1">
      <alignment horizontal="center" vertical="center"/>
    </xf>
    <xf numFmtId="0" fontId="25" fillId="8" borderId="93" xfId="0" applyFont="1" applyFill="1" applyBorder="1" applyAlignment="1">
      <alignment horizontal="center" vertical="center"/>
    </xf>
    <xf numFmtId="0" fontId="25" fillId="7" borderId="12" xfId="0" applyFont="1" applyFill="1" applyBorder="1" applyAlignment="1">
      <alignment horizontal="center" vertical="center"/>
    </xf>
    <xf numFmtId="0" fontId="25" fillId="7" borderId="50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horizontal="center" vertical="center"/>
    </xf>
    <xf numFmtId="0" fontId="25" fillId="5" borderId="56" xfId="0" applyFont="1" applyFill="1" applyBorder="1" applyAlignment="1">
      <alignment horizontal="center" vertical="center"/>
    </xf>
    <xf numFmtId="0" fontId="25" fillId="5" borderId="43" xfId="0" applyFont="1" applyFill="1" applyBorder="1" applyAlignment="1">
      <alignment horizontal="center" vertical="center"/>
    </xf>
    <xf numFmtId="0" fontId="25" fillId="5" borderId="44" xfId="0" applyFont="1" applyFill="1" applyBorder="1" applyAlignment="1">
      <alignment horizontal="center" vertical="center"/>
    </xf>
    <xf numFmtId="0" fontId="25" fillId="7" borderId="43" xfId="0" applyFont="1" applyFill="1" applyBorder="1" applyAlignment="1">
      <alignment horizontal="center" vertical="center"/>
    </xf>
    <xf numFmtId="0" fontId="25" fillId="7" borderId="33" xfId="0" applyFont="1" applyFill="1" applyBorder="1" applyAlignment="1">
      <alignment horizontal="center" vertical="center"/>
    </xf>
    <xf numFmtId="0" fontId="29" fillId="7" borderId="18" xfId="1" applyFont="1" applyFill="1" applyBorder="1" applyAlignment="1">
      <alignment horizontal="center" vertical="center"/>
    </xf>
    <xf numFmtId="0" fontId="25" fillId="7" borderId="85" xfId="0" applyFont="1" applyFill="1" applyBorder="1" applyAlignment="1">
      <alignment horizontal="center" vertical="center"/>
    </xf>
    <xf numFmtId="0" fontId="28" fillId="7" borderId="0" xfId="1" applyFont="1" applyFill="1" applyAlignment="1">
      <alignment horizontal="center" vertical="center"/>
    </xf>
    <xf numFmtId="0" fontId="25" fillId="13" borderId="71" xfId="0" applyFont="1" applyFill="1" applyBorder="1" applyAlignment="1">
      <alignment horizontal="center" vertical="center"/>
    </xf>
    <xf numFmtId="0" fontId="25" fillId="13" borderId="41" xfId="0" applyFont="1" applyFill="1" applyBorder="1" applyAlignment="1">
      <alignment horizontal="center" vertical="center"/>
    </xf>
    <xf numFmtId="0" fontId="25" fillId="13" borderId="72" xfId="0" applyFont="1" applyFill="1" applyBorder="1" applyAlignment="1">
      <alignment horizontal="center" vertical="center"/>
    </xf>
    <xf numFmtId="0" fontId="25" fillId="5" borderId="31" xfId="0" applyFont="1" applyFill="1" applyBorder="1" applyAlignment="1">
      <alignment horizontal="center" vertical="center"/>
    </xf>
    <xf numFmtId="0" fontId="25" fillId="5" borderId="51" xfId="0" applyFont="1" applyFill="1" applyBorder="1" applyAlignment="1">
      <alignment horizontal="center" vertical="center"/>
    </xf>
    <xf numFmtId="0" fontId="25" fillId="9" borderId="29" xfId="0" applyFont="1" applyFill="1" applyBorder="1" applyAlignment="1">
      <alignment horizontal="center" vertical="center"/>
    </xf>
    <xf numFmtId="0" fontId="25" fillId="9" borderId="2" xfId="0" applyFont="1" applyFill="1" applyBorder="1" applyAlignment="1">
      <alignment horizontal="center" vertical="center" wrapText="1"/>
    </xf>
    <xf numFmtId="0" fontId="25" fillId="9" borderId="59" xfId="1" applyFont="1" applyFill="1" applyBorder="1" applyAlignment="1">
      <alignment horizontal="center" vertical="center"/>
    </xf>
    <xf numFmtId="0" fontId="25" fillId="9" borderId="70" xfId="1" applyFont="1" applyFill="1" applyBorder="1" applyAlignment="1">
      <alignment horizontal="center" vertical="center"/>
    </xf>
    <xf numFmtId="0" fontId="25" fillId="9" borderId="53" xfId="0" applyFont="1" applyFill="1" applyBorder="1" applyAlignment="1">
      <alignment horizontal="center" vertical="center"/>
    </xf>
    <xf numFmtId="0" fontId="25" fillId="9" borderId="67" xfId="1" applyFont="1" applyFill="1" applyBorder="1" applyAlignment="1">
      <alignment horizontal="center" vertical="center"/>
    </xf>
    <xf numFmtId="0" fontId="25" fillId="9" borderId="52" xfId="0" applyFont="1" applyFill="1" applyBorder="1" applyAlignment="1">
      <alignment horizontal="center" vertical="center"/>
    </xf>
    <xf numFmtId="0" fontId="25" fillId="7" borderId="119" xfId="0" applyFont="1" applyFill="1" applyBorder="1" applyAlignment="1">
      <alignment horizontal="center" vertical="center"/>
    </xf>
    <xf numFmtId="0" fontId="25" fillId="7" borderId="124" xfId="0" applyFont="1" applyFill="1" applyBorder="1" applyAlignment="1">
      <alignment horizontal="center" vertical="center"/>
    </xf>
    <xf numFmtId="0" fontId="25" fillId="7" borderId="75" xfId="0" applyFont="1" applyFill="1" applyBorder="1" applyAlignment="1">
      <alignment horizontal="center" vertical="center"/>
    </xf>
    <xf numFmtId="0" fontId="25" fillId="9" borderId="34" xfId="0" applyFont="1" applyFill="1" applyBorder="1" applyAlignment="1">
      <alignment horizontal="center" vertical="center"/>
    </xf>
    <xf numFmtId="0" fontId="25" fillId="7" borderId="54" xfId="0" applyFont="1" applyFill="1" applyBorder="1" applyAlignment="1">
      <alignment horizontal="center" vertical="center"/>
    </xf>
    <xf numFmtId="0" fontId="25" fillId="7" borderId="49" xfId="1" applyFont="1" applyFill="1" applyBorder="1" applyAlignment="1">
      <alignment horizontal="center" vertical="center"/>
    </xf>
    <xf numFmtId="0" fontId="25" fillId="8" borderId="32" xfId="0" applyFont="1" applyFill="1" applyBorder="1" applyAlignment="1">
      <alignment horizontal="center" vertical="center"/>
    </xf>
    <xf numFmtId="0" fontId="25" fillId="7" borderId="32" xfId="0" applyFont="1" applyFill="1" applyBorder="1" applyAlignment="1">
      <alignment horizontal="center" vertical="center"/>
    </xf>
    <xf numFmtId="0" fontId="29" fillId="8" borderId="71" xfId="0" applyFont="1" applyFill="1" applyBorder="1" applyAlignment="1">
      <alignment horizontal="center" vertical="center"/>
    </xf>
    <xf numFmtId="0" fontId="29" fillId="8" borderId="41" xfId="0" applyFont="1" applyFill="1" applyBorder="1" applyAlignment="1">
      <alignment horizontal="center" vertical="center"/>
    </xf>
    <xf numFmtId="0" fontId="29" fillId="8" borderId="110" xfId="0" applyFont="1" applyFill="1" applyBorder="1" applyAlignment="1">
      <alignment horizontal="center" vertical="center"/>
    </xf>
    <xf numFmtId="0" fontId="29" fillId="7" borderId="75" xfId="0" applyFont="1" applyFill="1" applyBorder="1" applyAlignment="1">
      <alignment horizontal="center" vertical="center"/>
    </xf>
    <xf numFmtId="0" fontId="29" fillId="7" borderId="85" xfId="0" applyFont="1" applyFill="1" applyBorder="1" applyAlignment="1">
      <alignment horizontal="center" vertical="center"/>
    </xf>
    <xf numFmtId="0" fontId="25" fillId="7" borderId="126" xfId="0" applyFont="1" applyFill="1" applyBorder="1" applyAlignment="1">
      <alignment horizontal="center" vertical="center"/>
    </xf>
    <xf numFmtId="0" fontId="25" fillId="8" borderId="28" xfId="1" applyFont="1" applyFill="1" applyBorder="1" applyAlignment="1">
      <alignment horizontal="center" vertical="center"/>
    </xf>
    <xf numFmtId="14" fontId="25" fillId="5" borderId="38" xfId="0" quotePrefix="1" applyNumberFormat="1" applyFont="1" applyFill="1" applyBorder="1" applyAlignment="1">
      <alignment horizontal="center" vertical="center"/>
    </xf>
    <xf numFmtId="14" fontId="25" fillId="5" borderId="39" xfId="0" quotePrefix="1" applyNumberFormat="1" applyFont="1" applyFill="1" applyBorder="1" applyAlignment="1">
      <alignment horizontal="center" vertical="center"/>
    </xf>
    <xf numFmtId="0" fontId="25" fillId="10" borderId="38" xfId="0" applyFont="1" applyFill="1" applyBorder="1" applyAlignment="1">
      <alignment horizontal="center" vertical="center"/>
    </xf>
    <xf numFmtId="0" fontId="25" fillId="10" borderId="39" xfId="0" applyFont="1" applyFill="1" applyBorder="1" applyAlignment="1">
      <alignment horizontal="center" vertical="center"/>
    </xf>
    <xf numFmtId="0" fontId="25" fillId="10" borderId="41" xfId="0" applyFont="1" applyFill="1" applyBorder="1" applyAlignment="1">
      <alignment horizontal="center" vertical="center"/>
    </xf>
    <xf numFmtId="0" fontId="25" fillId="9" borderId="0" xfId="1" applyFont="1" applyFill="1" applyAlignment="1">
      <alignment horizontal="center" vertical="center"/>
    </xf>
    <xf numFmtId="0" fontId="25" fillId="9" borderId="65" xfId="1" applyFont="1" applyFill="1" applyBorder="1" applyAlignment="1">
      <alignment horizontal="center" vertical="center"/>
    </xf>
    <xf numFmtId="0" fontId="25" fillId="0" borderId="33" xfId="0" applyFont="1" applyBorder="1" applyAlignment="1">
      <alignment horizontal="center" vertical="center"/>
    </xf>
    <xf numFmtId="0" fontId="28" fillId="10" borderId="41" xfId="1" applyFont="1" applyFill="1" applyBorder="1" applyAlignment="1">
      <alignment horizontal="center" vertical="center"/>
    </xf>
    <xf numFmtId="0" fontId="28" fillId="10" borderId="72" xfId="1" applyFont="1" applyFill="1" applyBorder="1" applyAlignment="1">
      <alignment horizontal="center" vertical="center"/>
    </xf>
    <xf numFmtId="0" fontId="25" fillId="9" borderId="88" xfId="1" applyFont="1" applyFill="1" applyBorder="1" applyAlignment="1">
      <alignment horizontal="center" vertical="center"/>
    </xf>
    <xf numFmtId="0" fontId="25" fillId="0" borderId="42" xfId="0" applyFont="1" applyBorder="1" applyAlignment="1">
      <alignment horizontal="center" vertical="center"/>
    </xf>
    <xf numFmtId="0" fontId="25" fillId="0" borderId="76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29" fillId="8" borderId="72" xfId="0" applyFont="1" applyFill="1" applyBorder="1" applyAlignment="1">
      <alignment horizontal="center" vertical="center"/>
    </xf>
    <xf numFmtId="0" fontId="25" fillId="5" borderId="45" xfId="1" applyFont="1" applyFill="1" applyBorder="1" applyAlignment="1">
      <alignment horizontal="center" vertical="center"/>
    </xf>
    <xf numFmtId="0" fontId="25" fillId="8" borderId="85" xfId="0" applyFont="1" applyFill="1" applyBorder="1" applyAlignment="1">
      <alignment horizontal="center" vertical="center"/>
    </xf>
    <xf numFmtId="0" fontId="25" fillId="7" borderId="71" xfId="0" applyFont="1" applyFill="1" applyBorder="1" applyAlignment="1">
      <alignment horizontal="left" vertical="center"/>
    </xf>
    <xf numFmtId="0" fontId="25" fillId="7" borderId="41" xfId="0" applyFont="1" applyFill="1" applyBorder="1" applyAlignment="1">
      <alignment horizontal="left" vertical="center"/>
    </xf>
    <xf numFmtId="0" fontId="25" fillId="8" borderId="66" xfId="0" applyFont="1" applyFill="1" applyBorder="1" applyAlignment="1">
      <alignment horizontal="center" vertical="center"/>
    </xf>
    <xf numFmtId="0" fontId="25" fillId="8" borderId="119" xfId="0" applyFont="1" applyFill="1" applyBorder="1" applyAlignment="1">
      <alignment horizontal="center" vertical="center"/>
    </xf>
    <xf numFmtId="0" fontId="25" fillId="8" borderId="124" xfId="0" applyFont="1" applyFill="1" applyBorder="1" applyAlignment="1">
      <alignment horizontal="center" vertical="center"/>
    </xf>
    <xf numFmtId="0" fontId="25" fillId="8" borderId="120" xfId="0" applyFont="1" applyFill="1" applyBorder="1" applyAlignment="1">
      <alignment horizontal="center" vertical="center"/>
    </xf>
    <xf numFmtId="0" fontId="25" fillId="9" borderId="11" xfId="1" applyFont="1" applyFill="1" applyBorder="1" applyAlignment="1">
      <alignment horizontal="center" vertical="center"/>
    </xf>
    <xf numFmtId="0" fontId="25" fillId="9" borderId="27" xfId="1" applyFont="1" applyFill="1" applyBorder="1" applyAlignment="1">
      <alignment horizontal="center" vertical="center"/>
    </xf>
    <xf numFmtId="0" fontId="25" fillId="6" borderId="42" xfId="1" applyFont="1" applyFill="1" applyBorder="1" applyAlignment="1">
      <alignment horizontal="center" vertical="center"/>
    </xf>
    <xf numFmtId="0" fontId="25" fillId="6" borderId="43" xfId="1" applyFont="1" applyFill="1" applyBorder="1" applyAlignment="1">
      <alignment horizontal="center" vertical="center"/>
    </xf>
    <xf numFmtId="0" fontId="25" fillId="6" borderId="44" xfId="1" applyFont="1" applyFill="1" applyBorder="1" applyAlignment="1">
      <alignment horizontal="center" vertical="center"/>
    </xf>
    <xf numFmtId="0" fontId="25" fillId="13" borderId="46" xfId="0" applyFont="1" applyFill="1" applyBorder="1" applyAlignment="1">
      <alignment horizontal="center" vertical="center"/>
    </xf>
    <xf numFmtId="0" fontId="25" fillId="13" borderId="47" xfId="0" applyFont="1" applyFill="1" applyBorder="1" applyAlignment="1">
      <alignment horizontal="center" vertical="center"/>
    </xf>
    <xf numFmtId="0" fontId="25" fillId="13" borderId="48" xfId="0" applyFont="1" applyFill="1" applyBorder="1" applyAlignment="1">
      <alignment horizontal="center" vertical="center"/>
    </xf>
    <xf numFmtId="0" fontId="28" fillId="7" borderId="38" xfId="0" applyFont="1" applyFill="1" applyBorder="1" applyAlignment="1">
      <alignment horizontal="center" vertical="center"/>
    </xf>
    <xf numFmtId="0" fontId="28" fillId="7" borderId="39" xfId="0" applyFont="1" applyFill="1" applyBorder="1" applyAlignment="1">
      <alignment horizontal="center" vertical="center"/>
    </xf>
    <xf numFmtId="0" fontId="28" fillId="7" borderId="37" xfId="0" applyFont="1" applyFill="1" applyBorder="1" applyAlignment="1">
      <alignment horizontal="center" vertical="center"/>
    </xf>
    <xf numFmtId="0" fontId="25" fillId="13" borderId="75" xfId="1" applyFont="1" applyFill="1" applyBorder="1" applyAlignment="1">
      <alignment horizontal="center" vertical="center"/>
    </xf>
    <xf numFmtId="0" fontId="25" fillId="8" borderId="33" xfId="1" applyFont="1" applyFill="1" applyBorder="1" applyAlignment="1">
      <alignment horizontal="center" vertical="center"/>
    </xf>
    <xf numFmtId="0" fontId="25" fillId="9" borderId="42" xfId="0" applyFont="1" applyFill="1" applyBorder="1" applyAlignment="1">
      <alignment horizontal="center" vertical="center"/>
    </xf>
    <xf numFmtId="0" fontId="25" fillId="9" borderId="43" xfId="0" applyFont="1" applyFill="1" applyBorder="1" applyAlignment="1">
      <alignment horizontal="center" vertical="center"/>
    </xf>
    <xf numFmtId="0" fontId="25" fillId="9" borderId="55" xfId="0" applyFont="1" applyFill="1" applyBorder="1" applyAlignment="1">
      <alignment horizontal="center" vertical="center"/>
    </xf>
    <xf numFmtId="0" fontId="25" fillId="8" borderId="69" xfId="0" applyFont="1" applyFill="1" applyBorder="1" applyAlignment="1">
      <alignment horizontal="center" vertical="center"/>
    </xf>
    <xf numFmtId="0" fontId="25" fillId="0" borderId="16" xfId="1" applyFont="1" applyBorder="1" applyAlignment="1">
      <alignment horizontal="center" vertical="center"/>
    </xf>
    <xf numFmtId="0" fontId="25" fillId="0" borderId="11" xfId="1" applyFont="1" applyBorder="1" applyAlignment="1">
      <alignment horizontal="center" vertical="center"/>
    </xf>
    <xf numFmtId="0" fontId="25" fillId="8" borderId="122" xfId="0" applyFont="1" applyFill="1" applyBorder="1" applyAlignment="1">
      <alignment horizontal="center" vertical="center"/>
    </xf>
    <xf numFmtId="0" fontId="25" fillId="8" borderId="123" xfId="0" applyFont="1" applyFill="1" applyBorder="1" applyAlignment="1">
      <alignment horizontal="center" vertical="center"/>
    </xf>
    <xf numFmtId="0" fontId="26" fillId="2" borderId="18" xfId="0" applyFont="1" applyFill="1" applyBorder="1" applyAlignment="1">
      <alignment horizontal="center" vertical="center"/>
    </xf>
    <xf numFmtId="0" fontId="26" fillId="11" borderId="18" xfId="0" applyFont="1" applyFill="1" applyBorder="1" applyAlignment="1">
      <alignment horizontal="center" vertical="center"/>
    </xf>
    <xf numFmtId="0" fontId="25" fillId="16" borderId="18" xfId="1" applyFont="1" applyFill="1" applyBorder="1" applyAlignment="1">
      <alignment horizontal="center" vertical="center"/>
    </xf>
    <xf numFmtId="0" fontId="29" fillId="8" borderId="38" xfId="0" applyFont="1" applyFill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100" xfId="0" applyFont="1" applyBorder="1" applyAlignment="1">
      <alignment horizontal="center" vertical="center"/>
    </xf>
    <xf numFmtId="0" fontId="25" fillId="5" borderId="29" xfId="0" applyFont="1" applyFill="1" applyBorder="1" applyAlignment="1">
      <alignment horizontal="center" vertical="center"/>
    </xf>
    <xf numFmtId="0" fontId="25" fillId="9" borderId="75" xfId="1" applyFont="1" applyFill="1" applyBorder="1" applyAlignment="1">
      <alignment horizontal="center" vertical="center" wrapText="1"/>
    </xf>
    <xf numFmtId="0" fontId="25" fillId="8" borderId="89" xfId="1" applyFont="1" applyFill="1" applyBorder="1" applyAlignment="1">
      <alignment horizontal="center" vertical="center"/>
    </xf>
    <xf numFmtId="0" fontId="25" fillId="8" borderId="87" xfId="0" applyFont="1" applyFill="1" applyBorder="1" applyAlignment="1">
      <alignment horizontal="center" vertical="center"/>
    </xf>
    <xf numFmtId="0" fontId="25" fillId="9" borderId="38" xfId="1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/>
    </xf>
    <xf numFmtId="0" fontId="26" fillId="3" borderId="10" xfId="0" applyFont="1" applyFill="1" applyBorder="1" applyAlignment="1">
      <alignment horizontal="center" vertical="center"/>
    </xf>
    <xf numFmtId="0" fontId="26" fillId="3" borderId="2" xfId="0" applyFont="1" applyFill="1" applyBorder="1" applyAlignment="1">
      <alignment horizontal="center" vertical="center" wrapText="1"/>
    </xf>
    <xf numFmtId="0" fontId="26" fillId="3" borderId="10" xfId="0" applyFont="1" applyFill="1" applyBorder="1" applyAlignment="1">
      <alignment horizontal="center" vertical="center" wrapText="1"/>
    </xf>
    <xf numFmtId="0" fontId="26" fillId="14" borderId="18" xfId="0" applyFont="1" applyFill="1" applyBorder="1" applyAlignment="1">
      <alignment horizontal="center" vertical="center"/>
    </xf>
    <xf numFmtId="0" fontId="25" fillId="8" borderId="18" xfId="1" applyFont="1" applyFill="1" applyBorder="1" applyAlignment="1">
      <alignment horizontal="center" vertical="center" wrapText="1"/>
    </xf>
    <xf numFmtId="0" fontId="26" fillId="23" borderId="18" xfId="0" applyFont="1" applyFill="1" applyBorder="1" applyAlignment="1">
      <alignment horizontal="center" vertical="center"/>
    </xf>
    <xf numFmtId="0" fontId="25" fillId="15" borderId="100" xfId="0" applyFont="1" applyFill="1" applyBorder="1" applyAlignment="1">
      <alignment horizontal="center" vertical="center"/>
    </xf>
    <xf numFmtId="0" fontId="25" fillId="11" borderId="46" xfId="0" applyFont="1" applyFill="1" applyBorder="1" applyAlignment="1">
      <alignment horizontal="center" vertical="center" wrapText="1"/>
    </xf>
    <xf numFmtId="0" fontId="25" fillId="11" borderId="47" xfId="0" applyFont="1" applyFill="1" applyBorder="1" applyAlignment="1">
      <alignment horizontal="center" vertical="center" wrapText="1"/>
    </xf>
    <xf numFmtId="0" fontId="25" fillId="11" borderId="48" xfId="0" applyFont="1" applyFill="1" applyBorder="1" applyAlignment="1">
      <alignment horizontal="center" vertical="center" wrapText="1"/>
    </xf>
    <xf numFmtId="0" fontId="29" fillId="8" borderId="56" xfId="0" applyFont="1" applyFill="1" applyBorder="1" applyAlignment="1">
      <alignment horizontal="center" vertical="center"/>
    </xf>
    <xf numFmtId="0" fontId="29" fillId="8" borderId="43" xfId="0" applyFont="1" applyFill="1" applyBorder="1" applyAlignment="1">
      <alignment horizontal="center" vertical="center"/>
    </xf>
    <xf numFmtId="0" fontId="29" fillId="8" borderId="44" xfId="0" applyFont="1" applyFill="1" applyBorder="1" applyAlignment="1">
      <alignment horizontal="center" vertical="center"/>
    </xf>
    <xf numFmtId="0" fontId="25" fillId="11" borderId="71" xfId="1" applyFont="1" applyFill="1" applyBorder="1" applyAlignment="1">
      <alignment horizontal="center" vertical="center"/>
    </xf>
    <xf numFmtId="0" fontId="25" fillId="11" borderId="41" xfId="1" applyFont="1" applyFill="1" applyBorder="1" applyAlignment="1">
      <alignment horizontal="center" vertical="center"/>
    </xf>
    <xf numFmtId="0" fontId="25" fillId="11" borderId="72" xfId="1" applyFont="1" applyFill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11" borderId="18" xfId="0" applyFont="1" applyFill="1" applyBorder="1" applyAlignment="1">
      <alignment horizontal="center" vertical="center"/>
    </xf>
    <xf numFmtId="0" fontId="25" fillId="11" borderId="90" xfId="0" applyFont="1" applyFill="1" applyBorder="1" applyAlignment="1">
      <alignment horizontal="center" vertical="center"/>
    </xf>
    <xf numFmtId="0" fontId="29" fillId="15" borderId="90" xfId="0" applyFont="1" applyFill="1" applyBorder="1" applyAlignment="1">
      <alignment horizontal="center" vertical="center"/>
    </xf>
    <xf numFmtId="0" fontId="29" fillId="15" borderId="72" xfId="0" applyFont="1" applyFill="1" applyBorder="1" applyAlignment="1">
      <alignment horizontal="center" vertical="center"/>
    </xf>
    <xf numFmtId="0" fontId="25" fillId="8" borderId="78" xfId="0" applyFont="1" applyFill="1" applyBorder="1" applyAlignment="1">
      <alignment horizontal="center" vertical="center"/>
    </xf>
    <xf numFmtId="0" fontId="25" fillId="8" borderId="132" xfId="0" applyFont="1" applyFill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11" borderId="75" xfId="0" applyFont="1" applyFill="1" applyBorder="1" applyAlignment="1">
      <alignment horizontal="center" vertical="center"/>
    </xf>
    <xf numFmtId="0" fontId="25" fillId="15" borderId="40" xfId="0" applyFont="1" applyFill="1" applyBorder="1" applyAlignment="1">
      <alignment horizontal="center" vertical="center"/>
    </xf>
    <xf numFmtId="0" fontId="25" fillId="11" borderId="77" xfId="0" applyFont="1" applyFill="1" applyBorder="1" applyAlignment="1">
      <alignment horizontal="center" vertical="center"/>
    </xf>
    <xf numFmtId="0" fontId="25" fillId="0" borderId="73" xfId="1" applyFont="1" applyBorder="1" applyAlignment="1">
      <alignment horizontal="center" vertical="center"/>
    </xf>
    <xf numFmtId="0" fontId="25" fillId="11" borderId="45" xfId="0" applyFont="1" applyFill="1" applyBorder="1" applyAlignment="1">
      <alignment horizontal="center" vertical="center"/>
    </xf>
    <xf numFmtId="0" fontId="25" fillId="8" borderId="68" xfId="1" applyFont="1" applyFill="1" applyBorder="1" applyAlignment="1">
      <alignment horizontal="center" vertical="center"/>
    </xf>
    <xf numFmtId="0" fontId="25" fillId="8" borderId="31" xfId="1" applyFont="1" applyFill="1" applyBorder="1" applyAlignment="1">
      <alignment horizontal="center" vertical="center"/>
    </xf>
    <xf numFmtId="0" fontId="25" fillId="30" borderId="45" xfId="0" applyFont="1" applyFill="1" applyBorder="1" applyAlignment="1">
      <alignment horizontal="center" vertical="center"/>
    </xf>
    <xf numFmtId="0" fontId="25" fillId="30" borderId="77" xfId="0" applyFont="1" applyFill="1" applyBorder="1" applyAlignment="1">
      <alignment horizontal="center" vertical="center"/>
    </xf>
    <xf numFmtId="0" fontId="25" fillId="8" borderId="3" xfId="0" applyFont="1" applyFill="1" applyBorder="1" applyAlignment="1">
      <alignment horizontal="center" vertical="center"/>
    </xf>
    <xf numFmtId="0" fontId="25" fillId="5" borderId="90" xfId="1" applyFont="1" applyFill="1" applyBorder="1" applyAlignment="1">
      <alignment horizontal="center" vertical="center"/>
    </xf>
    <xf numFmtId="0" fontId="25" fillId="5" borderId="41" xfId="1" applyFont="1" applyFill="1" applyBorder="1" applyAlignment="1">
      <alignment horizontal="center" vertical="center"/>
    </xf>
    <xf numFmtId="0" fontId="25" fillId="5" borderId="72" xfId="1" applyFont="1" applyFill="1" applyBorder="1" applyAlignment="1">
      <alignment horizontal="center" vertical="center"/>
    </xf>
    <xf numFmtId="0" fontId="28" fillId="11" borderId="39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0" fontId="25" fillId="8" borderId="86" xfId="1" applyFont="1" applyFill="1" applyBorder="1" applyAlignment="1">
      <alignment horizontal="center" vertical="center"/>
    </xf>
    <xf numFmtId="0" fontId="25" fillId="8" borderId="100" xfId="1" applyFont="1" applyFill="1" applyBorder="1" applyAlignment="1">
      <alignment horizontal="center" vertical="center"/>
    </xf>
    <xf numFmtId="0" fontId="25" fillId="15" borderId="90" xfId="0" applyFont="1" applyFill="1" applyBorder="1" applyAlignment="1">
      <alignment horizontal="center" vertical="center"/>
    </xf>
    <xf numFmtId="0" fontId="25" fillId="5" borderId="18" xfId="1" applyFont="1" applyFill="1" applyBorder="1" applyAlignment="1">
      <alignment horizontal="center" vertical="center"/>
    </xf>
    <xf numFmtId="0" fontId="25" fillId="8" borderId="90" xfId="0" applyFont="1" applyFill="1" applyBorder="1" applyAlignment="1">
      <alignment horizontal="center" vertical="center"/>
    </xf>
    <xf numFmtId="0" fontId="25" fillId="9" borderId="63" xfId="0" applyFont="1" applyFill="1" applyBorder="1" applyAlignment="1">
      <alignment horizontal="center" vertical="center"/>
    </xf>
    <xf numFmtId="0" fontId="25" fillId="9" borderId="64" xfId="0" applyFont="1" applyFill="1" applyBorder="1" applyAlignment="1">
      <alignment horizontal="center" vertical="center"/>
    </xf>
    <xf numFmtId="0" fontId="25" fillId="6" borderId="45" xfId="1" applyFont="1" applyFill="1" applyBorder="1" applyAlignment="1">
      <alignment horizontal="center" vertical="center"/>
    </xf>
    <xf numFmtId="0" fontId="25" fillId="6" borderId="37" xfId="1" applyFont="1" applyFill="1" applyBorder="1" applyAlignment="1">
      <alignment horizontal="center" vertical="center"/>
    </xf>
    <xf numFmtId="0" fontId="25" fillId="9" borderId="54" xfId="0" applyFont="1" applyFill="1" applyBorder="1" applyAlignment="1">
      <alignment horizontal="center" vertical="center"/>
    </xf>
    <xf numFmtId="0" fontId="25" fillId="4" borderId="28" xfId="0" applyFont="1" applyFill="1" applyBorder="1" applyAlignment="1">
      <alignment horizontal="center" vertical="center"/>
    </xf>
    <xf numFmtId="0" fontId="25" fillId="4" borderId="75" xfId="0" applyFont="1" applyFill="1" applyBorder="1" applyAlignment="1">
      <alignment horizontal="center" vertical="center"/>
    </xf>
    <xf numFmtId="0" fontId="25" fillId="17" borderId="71" xfId="1" applyFont="1" applyFill="1" applyBorder="1" applyAlignment="1">
      <alignment horizontal="center" vertical="center"/>
    </xf>
    <xf numFmtId="0" fontId="25" fillId="17" borderId="41" xfId="1" applyFont="1" applyFill="1" applyBorder="1" applyAlignment="1">
      <alignment horizontal="center" vertical="center"/>
    </xf>
    <xf numFmtId="0" fontId="25" fillId="17" borderId="72" xfId="1" applyFont="1" applyFill="1" applyBorder="1" applyAlignment="1">
      <alignment horizontal="center" vertical="center"/>
    </xf>
    <xf numFmtId="0" fontId="25" fillId="30" borderId="46" xfId="1" applyFont="1" applyFill="1" applyBorder="1" applyAlignment="1">
      <alignment horizontal="center" vertical="center"/>
    </xf>
    <xf numFmtId="0" fontId="25" fillId="30" borderId="48" xfId="1" applyFont="1" applyFill="1" applyBorder="1" applyAlignment="1">
      <alignment horizontal="center" vertical="center"/>
    </xf>
    <xf numFmtId="0" fontId="25" fillId="30" borderId="71" xfId="1" applyFont="1" applyFill="1" applyBorder="1" applyAlignment="1">
      <alignment horizontal="center" vertical="center"/>
    </xf>
    <xf numFmtId="0" fontId="25" fillId="30" borderId="41" xfId="1" applyFont="1" applyFill="1" applyBorder="1" applyAlignment="1">
      <alignment horizontal="center" vertical="center"/>
    </xf>
    <xf numFmtId="0" fontId="25" fillId="30" borderId="72" xfId="1" applyFont="1" applyFill="1" applyBorder="1" applyAlignment="1">
      <alignment horizontal="center" vertical="center"/>
    </xf>
    <xf numFmtId="0" fontId="25" fillId="9" borderId="39" xfId="1" applyFont="1" applyFill="1" applyBorder="1" applyAlignment="1">
      <alignment horizontal="center" vertical="center"/>
    </xf>
    <xf numFmtId="0" fontId="25" fillId="9" borderId="37" xfId="1" applyFont="1" applyFill="1" applyBorder="1" applyAlignment="1">
      <alignment horizontal="center" vertical="center"/>
    </xf>
    <xf numFmtId="0" fontId="25" fillId="19" borderId="28" xfId="0" applyFont="1" applyFill="1" applyBorder="1" applyAlignment="1">
      <alignment horizontal="center" vertical="center"/>
    </xf>
    <xf numFmtId="0" fontId="25" fillId="19" borderId="85" xfId="0" applyFont="1" applyFill="1" applyBorder="1" applyAlignment="1">
      <alignment horizontal="center" vertical="center"/>
    </xf>
    <xf numFmtId="0" fontId="70" fillId="13" borderId="38" xfId="0" applyFont="1" applyFill="1" applyBorder="1" applyAlignment="1">
      <alignment horizontal="center" vertical="center"/>
    </xf>
    <xf numFmtId="0" fontId="25" fillId="17" borderId="5" xfId="1" applyFont="1" applyFill="1" applyBorder="1" applyAlignment="1">
      <alignment horizontal="center" vertical="center"/>
    </xf>
    <xf numFmtId="0" fontId="25" fillId="17" borderId="0" xfId="1" applyFont="1" applyFill="1" applyAlignment="1">
      <alignment horizontal="center" vertical="center"/>
    </xf>
    <xf numFmtId="0" fontId="25" fillId="17" borderId="40" xfId="1" applyFont="1" applyFill="1" applyBorder="1" applyAlignment="1">
      <alignment horizontal="center" vertical="center"/>
    </xf>
    <xf numFmtId="0" fontId="26" fillId="15" borderId="18" xfId="0" applyFont="1" applyFill="1" applyBorder="1" applyAlignment="1">
      <alignment horizontal="center" vertical="center"/>
    </xf>
    <xf numFmtId="0" fontId="26" fillId="34" borderId="18" xfId="0" applyFont="1" applyFill="1" applyBorder="1" applyAlignment="1">
      <alignment horizontal="center" vertical="center"/>
    </xf>
    <xf numFmtId="0" fontId="26" fillId="30" borderId="18" xfId="0" applyFont="1" applyFill="1" applyBorder="1" applyAlignment="1">
      <alignment horizontal="center" vertical="center"/>
    </xf>
    <xf numFmtId="0" fontId="25" fillId="29" borderId="38" xfId="1" applyFont="1" applyFill="1" applyBorder="1" applyAlignment="1">
      <alignment horizontal="center" vertical="center"/>
    </xf>
    <xf numFmtId="0" fontId="25" fillId="29" borderId="39" xfId="1" applyFont="1" applyFill="1" applyBorder="1" applyAlignment="1">
      <alignment horizontal="center" vertical="center"/>
    </xf>
    <xf numFmtId="0" fontId="25" fillId="29" borderId="37" xfId="1" applyFont="1" applyFill="1" applyBorder="1" applyAlignment="1">
      <alignment horizontal="center" vertical="center"/>
    </xf>
    <xf numFmtId="0" fontId="25" fillId="29" borderId="46" xfId="1" applyFont="1" applyFill="1" applyBorder="1" applyAlignment="1">
      <alignment horizontal="center" vertical="center"/>
    </xf>
    <xf numFmtId="0" fontId="25" fillId="29" borderId="47" xfId="1" applyFont="1" applyFill="1" applyBorder="1" applyAlignment="1">
      <alignment horizontal="center" vertical="center"/>
    </xf>
    <xf numFmtId="0" fontId="25" fillId="29" borderId="48" xfId="1" applyFont="1" applyFill="1" applyBorder="1" applyAlignment="1">
      <alignment horizontal="center" vertical="center"/>
    </xf>
    <xf numFmtId="0" fontId="25" fillId="29" borderId="71" xfId="1" applyFont="1" applyFill="1" applyBorder="1" applyAlignment="1">
      <alignment horizontal="center" vertical="center"/>
    </xf>
    <xf numFmtId="0" fontId="25" fillId="29" borderId="41" xfId="1" applyFont="1" applyFill="1" applyBorder="1" applyAlignment="1">
      <alignment horizontal="center" vertical="center"/>
    </xf>
    <xf numFmtId="0" fontId="25" fillId="29" borderId="72" xfId="1" applyFont="1" applyFill="1" applyBorder="1" applyAlignment="1">
      <alignment horizontal="center" vertical="center"/>
    </xf>
    <xf numFmtId="0" fontId="25" fillId="4" borderId="46" xfId="0" applyFont="1" applyFill="1" applyBorder="1" applyAlignment="1">
      <alignment horizontal="center" vertical="center"/>
    </xf>
    <xf numFmtId="0" fontId="25" fillId="4" borderId="47" xfId="0" applyFont="1" applyFill="1" applyBorder="1" applyAlignment="1">
      <alignment horizontal="center" vertical="center"/>
    </xf>
    <xf numFmtId="0" fontId="25" fillId="4" borderId="48" xfId="0" applyFont="1" applyFill="1" applyBorder="1" applyAlignment="1">
      <alignment horizontal="center" vertical="center"/>
    </xf>
    <xf numFmtId="0" fontId="25" fillId="4" borderId="49" xfId="0" applyFont="1" applyFill="1" applyBorder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25" fillId="4" borderId="65" xfId="0" applyFont="1" applyFill="1" applyBorder="1" applyAlignment="1">
      <alignment horizontal="center" vertical="center"/>
    </xf>
    <xf numFmtId="0" fontId="25" fillId="4" borderId="71" xfId="0" applyFont="1" applyFill="1" applyBorder="1" applyAlignment="1">
      <alignment horizontal="center" vertical="center"/>
    </xf>
    <xf numFmtId="0" fontId="25" fillId="4" borderId="41" xfId="0" applyFont="1" applyFill="1" applyBorder="1" applyAlignment="1">
      <alignment horizontal="center" vertical="center"/>
    </xf>
    <xf numFmtId="0" fontId="25" fillId="4" borderId="72" xfId="0" applyFont="1" applyFill="1" applyBorder="1" applyAlignment="1">
      <alignment horizontal="center" vertical="center"/>
    </xf>
    <xf numFmtId="0" fontId="26" fillId="29" borderId="18" xfId="0" applyFont="1" applyFill="1" applyBorder="1" applyAlignment="1">
      <alignment horizontal="center" vertical="center"/>
    </xf>
    <xf numFmtId="0" fontId="34" fillId="3" borderId="2" xfId="0" applyFont="1" applyFill="1" applyBorder="1" applyAlignment="1">
      <alignment horizontal="center" vertical="center"/>
    </xf>
    <xf numFmtId="0" fontId="34" fillId="3" borderId="10" xfId="0" applyFont="1" applyFill="1" applyBorder="1" applyAlignment="1">
      <alignment horizontal="center" vertical="center"/>
    </xf>
    <xf numFmtId="0" fontId="34" fillId="11" borderId="5" xfId="0" applyFont="1" applyFill="1" applyBorder="1" applyAlignment="1">
      <alignment horizontal="center" vertical="center"/>
    </xf>
    <xf numFmtId="0" fontId="34" fillId="11" borderId="0" xfId="0" applyFont="1" applyFill="1" applyAlignment="1">
      <alignment horizontal="center" vertical="center"/>
    </xf>
    <xf numFmtId="0" fontId="34" fillId="2" borderId="5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4" fillId="15" borderId="5" xfId="0" applyFont="1" applyFill="1" applyBorder="1" applyAlignment="1">
      <alignment horizontal="center" vertical="center"/>
    </xf>
    <xf numFmtId="0" fontId="34" fillId="15" borderId="0" xfId="0" applyFont="1" applyFill="1" applyAlignment="1">
      <alignment horizontal="center" vertical="center"/>
    </xf>
    <xf numFmtId="0" fontId="25" fillId="3" borderId="101" xfId="0" applyFont="1" applyFill="1" applyBorder="1" applyAlignment="1">
      <alignment horizontal="center" vertical="center"/>
    </xf>
    <xf numFmtId="49" fontId="25" fillId="3" borderId="101" xfId="0" applyNumberFormat="1" applyFont="1" applyFill="1" applyBorder="1" applyAlignment="1">
      <alignment horizontal="center" vertical="center"/>
    </xf>
    <xf numFmtId="164" fontId="25" fillId="3" borderId="101" xfId="0" applyNumberFormat="1" applyFont="1" applyFill="1" applyBorder="1" applyAlignment="1">
      <alignment horizontal="center" vertical="center"/>
    </xf>
    <xf numFmtId="0" fontId="25" fillId="2" borderId="101" xfId="0" applyFont="1" applyFill="1" applyBorder="1" applyAlignment="1">
      <alignment horizontal="center" vertical="center"/>
    </xf>
    <xf numFmtId="164" fontId="25" fillId="15" borderId="0" xfId="0" applyNumberFormat="1" applyFont="1" applyFill="1" applyAlignment="1">
      <alignment horizontal="center" vertical="center"/>
    </xf>
    <xf numFmtId="0" fontId="25" fillId="15" borderId="101" xfId="0" applyFont="1" applyFill="1" applyBorder="1" applyAlignment="1">
      <alignment horizontal="center" vertical="center"/>
    </xf>
    <xf numFmtId="0" fontId="25" fillId="11" borderId="101" xfId="0" applyFont="1" applyFill="1" applyBorder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25" fillId="2" borderId="0" xfId="0" applyFont="1" applyFill="1" applyAlignment="1">
      <alignment horizontal="center" vertical="center"/>
    </xf>
    <xf numFmtId="49" fontId="25" fillId="3" borderId="0" xfId="0" applyNumberFormat="1" applyFont="1" applyFill="1" applyAlignment="1">
      <alignment horizontal="center" vertical="center"/>
    </xf>
    <xf numFmtId="164" fontId="25" fillId="3" borderId="0" xfId="0" applyNumberFormat="1" applyFont="1" applyFill="1" applyAlignment="1">
      <alignment horizontal="center" vertical="center"/>
    </xf>
    <xf numFmtId="0" fontId="22" fillId="0" borderId="97" xfId="7" applyFont="1" applyBorder="1" applyAlignment="1">
      <alignment horizontal="left" vertical="center"/>
    </xf>
    <xf numFmtId="0" fontId="22" fillId="0" borderId="98" xfId="7" applyFont="1" applyBorder="1" applyAlignment="1">
      <alignment horizontal="left" vertical="center"/>
    </xf>
    <xf numFmtId="0" fontId="34" fillId="0" borderId="23" xfId="0" applyFont="1" applyBorder="1">
      <alignment vertical="center"/>
    </xf>
    <xf numFmtId="0" fontId="34" fillId="0" borderId="23" xfId="0" applyFont="1" applyBorder="1" applyAlignment="1">
      <alignment horizontal="center" vertical="center"/>
    </xf>
    <xf numFmtId="0" fontId="34" fillId="0" borderId="21" xfId="0" applyFont="1" applyBorder="1">
      <alignment vertical="center"/>
    </xf>
    <xf numFmtId="0" fontId="34" fillId="0" borderId="24" xfId="0" applyFont="1" applyBorder="1">
      <alignment vertical="center"/>
    </xf>
    <xf numFmtId="0" fontId="34" fillId="0" borderId="21" xfId="0" applyFont="1" applyBorder="1" applyAlignment="1">
      <alignment horizontal="left" vertical="center"/>
    </xf>
    <xf numFmtId="0" fontId="34" fillId="0" borderId="96" xfId="0" applyFont="1" applyBorder="1" applyAlignment="1">
      <alignment horizontal="left" vertical="center"/>
    </xf>
    <xf numFmtId="0" fontId="0" fillId="0" borderId="17" xfId="0" applyBorder="1" applyAlignment="1">
      <alignment horizontal="left" vertical="center"/>
    </xf>
  </cellXfs>
  <cellStyles count="23">
    <cellStyle name="ハイパーリンク" xfId="4" builtinId="8"/>
    <cellStyle name="ハイパーリンク 2" xfId="10" xr:uid="{00000000-0005-0000-0000-000001000000}"/>
    <cellStyle name="桁区切り" xfId="5" builtinId="6"/>
    <cellStyle name="桁区切り 2" xfId="17" xr:uid="{266BD9BE-A9ED-4B48-96FC-1642E67220EB}"/>
    <cellStyle name="標準" xfId="0" builtinId="0"/>
    <cellStyle name="標準 2" xfId="1" xr:uid="{00000000-0005-0000-0000-000004000000}"/>
    <cellStyle name="標準 2 2" xfId="14" xr:uid="{A19A59BD-244E-4923-BBE8-47137F021C23}"/>
    <cellStyle name="標準 3" xfId="2" xr:uid="{00000000-0005-0000-0000-000005000000}"/>
    <cellStyle name="標準 3 2" xfId="7" xr:uid="{00000000-0005-0000-0000-000006000000}"/>
    <cellStyle name="標準 3 2 2" xfId="19" xr:uid="{7F4191BE-43D1-4500-930E-7CF505F6D0D5}"/>
    <cellStyle name="標準 3 3" xfId="15" xr:uid="{21B49712-4DA0-4F60-84ED-219E08519CDD}"/>
    <cellStyle name="標準 4" xfId="3" xr:uid="{00000000-0005-0000-0000-000007000000}"/>
    <cellStyle name="標準 4 2" xfId="8" xr:uid="{00000000-0005-0000-0000-000008000000}"/>
    <cellStyle name="標準 4 2 2" xfId="20" xr:uid="{D8EBFEBD-B0C8-4EE1-8CD7-EEB34AE801CB}"/>
    <cellStyle name="標準 4 3" xfId="16" xr:uid="{380250D9-5C6B-4F9B-8451-44E27C90D535}"/>
    <cellStyle name="標準 5" xfId="6" xr:uid="{00000000-0005-0000-0000-000009000000}"/>
    <cellStyle name="標準 5 2" xfId="18" xr:uid="{B1374B4B-4B15-4065-B568-D79E0A84C691}"/>
    <cellStyle name="標準 6" xfId="9" xr:uid="{00000000-0005-0000-0000-00000A000000}"/>
    <cellStyle name="標準 6 2" xfId="21" xr:uid="{CAA620D2-1095-4CD8-9698-2B5558AC8647}"/>
    <cellStyle name="標準 7" xfId="11" xr:uid="{00000000-0005-0000-0000-00000B000000}"/>
    <cellStyle name="標準 7 2" xfId="22" xr:uid="{8A01734F-7409-49A2-AE75-BD917ECF4425}"/>
    <cellStyle name="標準 8" xfId="13" xr:uid="{AA52A594-5BB3-4BF2-B4D7-1932D3A7167A}"/>
    <cellStyle name="標準 9" xfId="12" xr:uid="{AB45A355-9859-41F8-BA22-661557E23E7B}"/>
  </cellStyles>
  <dxfs count="0"/>
  <tableStyles count="0" defaultTableStyle="TableStyleMedium2" defaultPivotStyle="PivotStyleLight16"/>
  <colors>
    <mruColors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69</xdr:col>
      <xdr:colOff>455610</xdr:colOff>
      <xdr:row>0</xdr:row>
      <xdr:rowOff>0</xdr:rowOff>
    </xdr:from>
    <xdr:to>
      <xdr:col>69</xdr:col>
      <xdr:colOff>473386</xdr:colOff>
      <xdr:row>108</xdr:row>
      <xdr:rowOff>-1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43491292" y="0"/>
          <a:ext cx="17776" cy="39312272"/>
        </a:xfrm>
        <a:prstGeom prst="straightConnector1">
          <a:avLst/>
        </a:prstGeom>
        <a:ln w="4445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30</xdr:col>
      <xdr:colOff>601437</xdr:colOff>
      <xdr:row>203</xdr:row>
      <xdr:rowOff>29936</xdr:rowOff>
    </xdr:from>
    <xdr:ext cx="677636" cy="275717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1470712" y="29862236"/>
          <a:ext cx="677636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解約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28</xdr:col>
      <xdr:colOff>73479</xdr:colOff>
      <xdr:row>201</xdr:row>
      <xdr:rowOff>19050</xdr:rowOff>
    </xdr:from>
    <xdr:ext cx="677636" cy="275717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9571154" y="30194250"/>
          <a:ext cx="677636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解約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28</xdr:col>
      <xdr:colOff>76201</xdr:colOff>
      <xdr:row>202</xdr:row>
      <xdr:rowOff>62593</xdr:rowOff>
    </xdr:from>
    <xdr:ext cx="677636" cy="275717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9573876" y="30580693"/>
          <a:ext cx="677636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解約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13</xdr:col>
      <xdr:colOff>111825</xdr:colOff>
      <xdr:row>204</xdr:row>
      <xdr:rowOff>63582</xdr:rowOff>
    </xdr:from>
    <xdr:ext cx="677636" cy="275717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450780" y="64798946"/>
          <a:ext cx="677636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解約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1</xdr:col>
      <xdr:colOff>1207430</xdr:colOff>
      <xdr:row>68</xdr:row>
      <xdr:rowOff>48348</xdr:rowOff>
    </xdr:from>
    <xdr:ext cx="1507671" cy="27571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598080" y="37595898"/>
          <a:ext cx="1507671" cy="275717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月末集計後後払い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18</xdr:col>
      <xdr:colOff>538844</xdr:colOff>
      <xdr:row>92</xdr:row>
      <xdr:rowOff>0</xdr:rowOff>
    </xdr:from>
    <xdr:ext cx="677636" cy="275717"/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3178519" y="39825385"/>
          <a:ext cx="677636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解約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7</xdr:col>
      <xdr:colOff>122464</xdr:colOff>
      <xdr:row>208</xdr:row>
      <xdr:rowOff>122464</xdr:rowOff>
    </xdr:from>
    <xdr:ext cx="1918607" cy="459100"/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9769928" y="3061607"/>
          <a:ext cx="1918607" cy="45910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★毎月</a:t>
          </a:r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25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日前後に送付</a:t>
          </a:r>
          <a:b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郵送＋サイン＋ハンコ付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28</xdr:col>
      <xdr:colOff>304800</xdr:colOff>
      <xdr:row>206</xdr:row>
      <xdr:rowOff>46263</xdr:rowOff>
    </xdr:from>
    <xdr:ext cx="1790700" cy="275717"/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20005675" y="21223513"/>
          <a:ext cx="1790700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終了　支払い済み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30</xdr:col>
      <xdr:colOff>288925</xdr:colOff>
      <xdr:row>207</xdr:row>
      <xdr:rowOff>72570</xdr:rowOff>
    </xdr:from>
    <xdr:ext cx="677636" cy="275717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2128389" y="65835891"/>
          <a:ext cx="677636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終了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1</xdr:col>
      <xdr:colOff>682461</xdr:colOff>
      <xdr:row>148</xdr:row>
      <xdr:rowOff>64324</xdr:rowOff>
    </xdr:from>
    <xdr:ext cx="1340303" cy="275717"/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2067916" y="23339960"/>
          <a:ext cx="1340303" cy="275717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※3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月末までに請求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53</xdr:col>
      <xdr:colOff>175533</xdr:colOff>
      <xdr:row>134</xdr:row>
      <xdr:rowOff>21771</xdr:rowOff>
    </xdr:from>
    <xdr:ext cx="1076324" cy="275717"/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38223578" y="34935226"/>
          <a:ext cx="1076324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※10/31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終了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/>
            <a:t> 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23</xdr:col>
      <xdr:colOff>125185</xdr:colOff>
      <xdr:row>189</xdr:row>
      <xdr:rowOff>43544</xdr:rowOff>
    </xdr:from>
    <xdr:ext cx="1371602" cy="275717"/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18794185" y="40456758"/>
          <a:ext cx="1371602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終了</a:t>
          </a:r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社名変更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28</xdr:col>
      <xdr:colOff>141513</xdr:colOff>
      <xdr:row>193</xdr:row>
      <xdr:rowOff>46264</xdr:rowOff>
    </xdr:from>
    <xdr:ext cx="1371602" cy="275717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1014870" y="41561657"/>
          <a:ext cx="1371602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終了</a:t>
          </a:r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社名変更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24</xdr:col>
      <xdr:colOff>89807</xdr:colOff>
      <xdr:row>194</xdr:row>
      <xdr:rowOff>76200</xdr:rowOff>
    </xdr:from>
    <xdr:ext cx="1371602" cy="275717"/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19439164" y="42326379"/>
          <a:ext cx="1371602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終了</a:t>
          </a:r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社名変更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23</xdr:col>
      <xdr:colOff>106135</xdr:colOff>
      <xdr:row>196</xdr:row>
      <xdr:rowOff>65315</xdr:rowOff>
    </xdr:from>
    <xdr:ext cx="1371602" cy="275717"/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18775135" y="43050279"/>
          <a:ext cx="1371602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終了</a:t>
          </a:r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社名変更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23</xdr:col>
      <xdr:colOff>122464</xdr:colOff>
      <xdr:row>197</xdr:row>
      <xdr:rowOff>68036</xdr:rowOff>
    </xdr:from>
    <xdr:ext cx="1371602" cy="275717"/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18791464" y="43420393"/>
          <a:ext cx="1371602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終了</a:t>
          </a:r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社名変更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24</xdr:col>
      <xdr:colOff>106135</xdr:colOff>
      <xdr:row>195</xdr:row>
      <xdr:rowOff>51707</xdr:rowOff>
    </xdr:from>
    <xdr:ext cx="1371602" cy="275717"/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19455492" y="42669278"/>
          <a:ext cx="1371602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終了</a:t>
          </a:r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社名変更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23</xdr:col>
      <xdr:colOff>76199</xdr:colOff>
      <xdr:row>191</xdr:row>
      <xdr:rowOff>48986</xdr:rowOff>
    </xdr:from>
    <xdr:ext cx="1371602" cy="275717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7547770" y="40829593"/>
          <a:ext cx="1371602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終了</a:t>
          </a:r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社名変更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23</xdr:col>
      <xdr:colOff>92527</xdr:colOff>
      <xdr:row>192</xdr:row>
      <xdr:rowOff>65314</xdr:rowOff>
    </xdr:from>
    <xdr:ext cx="1371602" cy="275717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7564098" y="41213314"/>
          <a:ext cx="1371602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終了</a:t>
          </a:r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社名変更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25</xdr:col>
      <xdr:colOff>125184</xdr:colOff>
      <xdr:row>198</xdr:row>
      <xdr:rowOff>70757</xdr:rowOff>
    </xdr:from>
    <xdr:ext cx="1371602" cy="275717"/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18957470" y="43423114"/>
          <a:ext cx="1371602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終了</a:t>
          </a:r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社名変更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23</xdr:col>
      <xdr:colOff>127906</xdr:colOff>
      <xdr:row>190</xdr:row>
      <xdr:rowOff>46265</xdr:rowOff>
    </xdr:from>
    <xdr:ext cx="1371602" cy="275717"/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18796906" y="40826872"/>
          <a:ext cx="1371602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終了</a:t>
          </a:r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-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社名変更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27</xdr:col>
      <xdr:colOff>100444</xdr:colOff>
      <xdr:row>200</xdr:row>
      <xdr:rowOff>43545</xdr:rowOff>
    </xdr:from>
    <xdr:ext cx="661556" cy="275717"/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22094535" y="65142590"/>
          <a:ext cx="661556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解約 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22</xdr:col>
      <xdr:colOff>478412</xdr:colOff>
      <xdr:row>199</xdr:row>
      <xdr:rowOff>46103</xdr:rowOff>
    </xdr:from>
    <xdr:ext cx="1448999" cy="275717"/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17320853" y="52556868"/>
          <a:ext cx="1448999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※Easynet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解約確認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41</xdr:col>
      <xdr:colOff>485569</xdr:colOff>
      <xdr:row>1</xdr:row>
      <xdr:rowOff>182913</xdr:rowOff>
    </xdr:from>
    <xdr:ext cx="1783113" cy="267359"/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30220887" y="546595"/>
          <a:ext cx="1783113" cy="267359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★サンジェルマンへ送付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76</xdr:col>
      <xdr:colOff>565316</xdr:colOff>
      <xdr:row>43</xdr:row>
      <xdr:rowOff>33401</xdr:rowOff>
    </xdr:from>
    <xdr:ext cx="789214" cy="275717"/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47305852" y="16225901"/>
          <a:ext cx="789214" cy="275717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100">
              <a:solidFill>
                <a:schemeClr val="bg1"/>
              </a:solidFill>
              <a:effectLst/>
            </a:rPr>
            <a:t>更新確認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3</xdr:col>
      <xdr:colOff>149679</xdr:colOff>
      <xdr:row>189</xdr:row>
      <xdr:rowOff>81643</xdr:rowOff>
    </xdr:from>
    <xdr:ext cx="911678" cy="275717"/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4327072" y="41964429"/>
          <a:ext cx="911678" cy="275717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社名変更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26</xdr:col>
      <xdr:colOff>231321</xdr:colOff>
      <xdr:row>3</xdr:row>
      <xdr:rowOff>68035</xdr:rowOff>
    </xdr:from>
    <xdr:ext cx="989239" cy="275717"/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20791714" y="1170214"/>
          <a:ext cx="989239" cy="275717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解約確認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44</xdr:col>
      <xdr:colOff>29441</xdr:colOff>
      <xdr:row>114</xdr:row>
      <xdr:rowOff>93395</xdr:rowOff>
    </xdr:from>
    <xdr:ext cx="925287" cy="275717"/>
    <xdr:sp macro="" textlink="">
      <xdr:nvSpPr>
        <xdr:cNvPr id="84" name="テキスト ボックス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31842941" y="28858895"/>
          <a:ext cx="925287" cy="275717"/>
        </a:xfrm>
        <a:prstGeom prst="rect">
          <a:avLst/>
        </a:prstGeom>
        <a:solidFill>
          <a:srgbClr val="00B05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超過確認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33</xdr:col>
      <xdr:colOff>258536</xdr:colOff>
      <xdr:row>123</xdr:row>
      <xdr:rowOff>54428</xdr:rowOff>
    </xdr:from>
    <xdr:ext cx="925287" cy="275717"/>
    <xdr:sp macro="" textlink="">
      <xdr:nvSpPr>
        <xdr:cNvPr id="85" name="テキスト ボックス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24607900" y="42968883"/>
          <a:ext cx="925287" cy="275717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超過確認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33</xdr:col>
      <xdr:colOff>182096</xdr:colOff>
      <xdr:row>79</xdr:row>
      <xdr:rowOff>177454</xdr:rowOff>
    </xdr:from>
    <xdr:ext cx="1019734" cy="275717"/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24204146" y="44040079"/>
          <a:ext cx="1019734" cy="275717"/>
        </a:xfrm>
        <a:prstGeom prst="rect">
          <a:avLst/>
        </a:prstGeom>
        <a:solidFill>
          <a:srgbClr val="00B05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内容注意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26</xdr:col>
      <xdr:colOff>401545</xdr:colOff>
      <xdr:row>74</xdr:row>
      <xdr:rowOff>40154</xdr:rowOff>
    </xdr:from>
    <xdr:ext cx="911678" cy="275717"/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20499295" y="43855154"/>
          <a:ext cx="911678" cy="275717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社名変更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1</xdr:col>
      <xdr:colOff>917121</xdr:colOff>
      <xdr:row>42</xdr:row>
      <xdr:rowOff>59871</xdr:rowOff>
    </xdr:from>
    <xdr:ext cx="1226004" cy="273504"/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2314121" y="16855621"/>
          <a:ext cx="1226004" cy="273504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金額違いあり</a:t>
          </a:r>
          <a:endParaRPr kumimoji="1" lang="en-US" altLang="ja-JP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36</xdr:col>
      <xdr:colOff>464911</xdr:colOff>
      <xdr:row>137</xdr:row>
      <xdr:rowOff>6806</xdr:rowOff>
    </xdr:from>
    <xdr:ext cx="1088572" cy="275717"/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26626911" y="52219681"/>
          <a:ext cx="1088572" cy="275717"/>
        </a:xfrm>
        <a:prstGeom prst="rect">
          <a:avLst/>
        </a:prstGeom>
        <a:solidFill>
          <a:srgbClr val="00B05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超過確認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28</xdr:col>
      <xdr:colOff>363353</xdr:colOff>
      <xdr:row>60</xdr:row>
      <xdr:rowOff>68943</xdr:rowOff>
    </xdr:from>
    <xdr:ext cx="1507671" cy="259045"/>
    <xdr:sp macro="" textlink="">
      <xdr:nvSpPr>
        <xdr:cNvPr id="89" name="テキスト ボックス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21093217" y="31709261"/>
          <a:ext cx="1507671" cy="259045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超過分は</a:t>
          </a:r>
          <a:r>
            <a:rPr kumimoji="1" lang="en-US" altLang="ja-JP" sz="1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12</a:t>
          </a:r>
          <a:r>
            <a:rPr kumimoji="1" lang="ja-JP" altLang="ja-JP" sz="10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月中請求</a:t>
          </a:r>
          <a:endParaRPr lang="ja-JP" altLang="ja-JP" sz="10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30</xdr:col>
      <xdr:colOff>508000</xdr:colOff>
      <xdr:row>208</xdr:row>
      <xdr:rowOff>47625</xdr:rowOff>
    </xdr:from>
    <xdr:ext cx="677636" cy="275717"/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22779182" y="13503852"/>
          <a:ext cx="677636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解約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36</xdr:col>
      <xdr:colOff>149094</xdr:colOff>
      <xdr:row>177</xdr:row>
      <xdr:rowOff>74737</xdr:rowOff>
    </xdr:from>
    <xdr:ext cx="677636" cy="275717"/>
    <xdr:sp macro="" textlink="">
      <xdr:nvSpPr>
        <xdr:cNvPr id="88" name="テキスト ボックス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26157947" y="33389825"/>
          <a:ext cx="677636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解約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31</xdr:col>
      <xdr:colOff>54265</xdr:colOff>
      <xdr:row>159</xdr:row>
      <xdr:rowOff>26843</xdr:rowOff>
    </xdr:from>
    <xdr:ext cx="677636" cy="275717"/>
    <xdr:sp macro="" textlink="">
      <xdr:nvSpPr>
        <xdr:cNvPr id="92" name="テキスト ボックス 9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22862310" y="67671661"/>
          <a:ext cx="677636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解約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34</xdr:col>
      <xdr:colOff>571499</xdr:colOff>
      <xdr:row>174</xdr:row>
      <xdr:rowOff>242456</xdr:rowOff>
    </xdr:from>
    <xdr:ext cx="677636" cy="275717"/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25613590" y="44611638"/>
          <a:ext cx="677636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解約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29</xdr:col>
      <xdr:colOff>25112</xdr:colOff>
      <xdr:row>57</xdr:row>
      <xdr:rowOff>46511</xdr:rowOff>
    </xdr:from>
    <xdr:ext cx="1340303" cy="275717"/>
    <xdr:sp macro="" textlink="">
      <xdr:nvSpPr>
        <xdr:cNvPr id="98" name="テキスト ボックス 97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21447703" y="30232102"/>
          <a:ext cx="1340303" cy="275717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＋超過分請求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41</xdr:col>
      <xdr:colOff>356258</xdr:colOff>
      <xdr:row>183</xdr:row>
      <xdr:rowOff>58139</xdr:rowOff>
    </xdr:from>
    <xdr:ext cx="925287" cy="275717"/>
    <xdr:sp macro="" textlink="">
      <xdr:nvSpPr>
        <xdr:cNvPr id="100" name="テキスト ボックス 99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30091576" y="28789003"/>
          <a:ext cx="925287" cy="275717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超過確認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67</xdr:col>
      <xdr:colOff>210912</xdr:colOff>
      <xdr:row>36</xdr:row>
      <xdr:rowOff>135661</xdr:rowOff>
    </xdr:from>
    <xdr:ext cx="1679243" cy="459100"/>
    <xdr:sp macro="" textlink="">
      <xdr:nvSpPr>
        <xdr:cNvPr id="102" name="テキスト ボックス 101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42034321" y="13228206"/>
          <a:ext cx="1679243" cy="459100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＋</a:t>
          </a:r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SS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更新費用</a:t>
          </a:r>
          <a:r>
            <a:rPr kumimoji="1" lang="ja-JP" alt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fr-FR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mailjet</a:t>
          </a:r>
          <a:r>
            <a:rPr kumimoji="1" lang="ja-JP" altLang="fr-FR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追加費用</a:t>
          </a:r>
          <a:endParaRPr kumimoji="1" lang="fr-FR" altLang="ja-JP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31</xdr:col>
      <xdr:colOff>103910</xdr:colOff>
      <xdr:row>209</xdr:row>
      <xdr:rowOff>86591</xdr:rowOff>
    </xdr:from>
    <xdr:ext cx="677636" cy="275717"/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22911955" y="68095091"/>
          <a:ext cx="677636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終了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31</xdr:col>
      <xdr:colOff>148198</xdr:colOff>
      <xdr:row>158</xdr:row>
      <xdr:rowOff>45396</xdr:rowOff>
    </xdr:from>
    <xdr:ext cx="677636" cy="275717"/>
    <xdr:sp macro="" textlink="">
      <xdr:nvSpPr>
        <xdr:cNvPr id="94" name="テキスト ボックス 9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22956243" y="69508623"/>
          <a:ext cx="677636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解約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28</xdr:col>
      <xdr:colOff>610467</xdr:colOff>
      <xdr:row>58</xdr:row>
      <xdr:rowOff>27215</xdr:rowOff>
    </xdr:from>
    <xdr:ext cx="1498640" cy="275717"/>
    <xdr:sp macro="" textlink="">
      <xdr:nvSpPr>
        <xdr:cNvPr id="96" name="テキスト ボックス 95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21089217" y="30888215"/>
          <a:ext cx="1498640" cy="275717"/>
        </a:xfrm>
        <a:prstGeom prst="rect">
          <a:avLst/>
        </a:prstGeom>
        <a:solidFill>
          <a:srgbClr val="00B05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※google Drive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　確認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34</xdr:col>
      <xdr:colOff>68036</xdr:colOff>
      <xdr:row>162</xdr:row>
      <xdr:rowOff>40822</xdr:rowOff>
    </xdr:from>
    <xdr:ext cx="677636" cy="275717"/>
    <xdr:sp macro="" textlink="">
      <xdr:nvSpPr>
        <xdr:cNvPr id="99" name="テキスト ボックス 98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24628929" y="12532179"/>
          <a:ext cx="677636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終了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32</xdr:col>
      <xdr:colOff>381000</xdr:colOff>
      <xdr:row>185</xdr:row>
      <xdr:rowOff>71746</xdr:rowOff>
    </xdr:from>
    <xdr:ext cx="4190999" cy="275717"/>
    <xdr:sp macro="" textlink="">
      <xdr:nvSpPr>
        <xdr:cNvPr id="107" name="テキスト ボックス 106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23881773" y="29529973"/>
          <a:ext cx="4190999" cy="275717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製品によって終了日が違うため　三浦さん確認　</a:t>
          </a:r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spot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対応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34</xdr:col>
      <xdr:colOff>103910</xdr:colOff>
      <xdr:row>166</xdr:row>
      <xdr:rowOff>51954</xdr:rowOff>
    </xdr:from>
    <xdr:ext cx="677636" cy="275717"/>
    <xdr:sp macro="" textlink="">
      <xdr:nvSpPr>
        <xdr:cNvPr id="87" name="テキスト ボックス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24990137" y="28055454"/>
          <a:ext cx="677636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解約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36</xdr:col>
      <xdr:colOff>0</xdr:colOff>
      <xdr:row>160</xdr:row>
      <xdr:rowOff>0</xdr:rowOff>
    </xdr:from>
    <xdr:ext cx="677636" cy="275717"/>
    <xdr:sp macro="" textlink="">
      <xdr:nvSpPr>
        <xdr:cNvPr id="97" name="テキスト ボックス 96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26271682" y="68372182"/>
          <a:ext cx="677636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終了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27</xdr:col>
      <xdr:colOff>125681</xdr:colOff>
      <xdr:row>205</xdr:row>
      <xdr:rowOff>77437</xdr:rowOff>
    </xdr:from>
    <xdr:ext cx="677636" cy="275717"/>
    <xdr:sp macro="" textlink="">
      <xdr:nvSpPr>
        <xdr:cNvPr id="106" name="テキスト ボックス 105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20162817" y="65176482"/>
          <a:ext cx="677636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解約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47</xdr:col>
      <xdr:colOff>106886</xdr:colOff>
      <xdr:row>69</xdr:row>
      <xdr:rowOff>74149</xdr:rowOff>
    </xdr:from>
    <xdr:ext cx="2179113" cy="275717"/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33998568" y="30658058"/>
          <a:ext cx="2179113" cy="275717"/>
        </a:xfrm>
        <a:prstGeom prst="rect">
          <a:avLst/>
        </a:prstGeom>
        <a:solidFill>
          <a:srgbClr val="00B05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※WEB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メンテナンス費追加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42</xdr:col>
      <xdr:colOff>262753</xdr:colOff>
      <xdr:row>114</xdr:row>
      <xdr:rowOff>91466</xdr:rowOff>
    </xdr:from>
    <xdr:ext cx="1642248" cy="275717"/>
    <xdr:sp macro="" textlink="">
      <xdr:nvSpPr>
        <xdr:cNvPr id="111" name="テキスト ボックス 110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30690798" y="37585330"/>
          <a:ext cx="1642248" cy="275717"/>
        </a:xfrm>
        <a:prstGeom prst="rect">
          <a:avLst/>
        </a:prstGeom>
        <a:solidFill>
          <a:srgbClr val="00B05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ライセンスのみ請求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25</xdr:col>
      <xdr:colOff>562332</xdr:colOff>
      <xdr:row>20</xdr:row>
      <xdr:rowOff>0</xdr:rowOff>
    </xdr:from>
    <xdr:ext cx="710045" cy="275717"/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19052038" y="7740208"/>
          <a:ext cx="710045" cy="275717"/>
        </a:xfrm>
        <a:prstGeom prst="rect">
          <a:avLst/>
        </a:prstGeom>
        <a:solidFill>
          <a:srgbClr val="00B05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確認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44</xdr:col>
      <xdr:colOff>61686</xdr:colOff>
      <xdr:row>94</xdr:row>
      <xdr:rowOff>51256</xdr:rowOff>
    </xdr:from>
    <xdr:ext cx="1088572" cy="275717"/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31627536" y="54686656"/>
          <a:ext cx="1088572" cy="275717"/>
        </a:xfrm>
        <a:prstGeom prst="rect">
          <a:avLst/>
        </a:prstGeom>
        <a:solidFill>
          <a:srgbClr val="00B05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超過確認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34</xdr:col>
      <xdr:colOff>179294</xdr:colOff>
      <xdr:row>169</xdr:row>
      <xdr:rowOff>33618</xdr:rowOff>
    </xdr:from>
    <xdr:ext cx="677636" cy="275717"/>
    <xdr:sp macro="" textlink="">
      <xdr:nvSpPr>
        <xdr:cNvPr id="93" name="テキスト ボックス 9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24821029" y="41114383"/>
          <a:ext cx="677636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解約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36</xdr:col>
      <xdr:colOff>158616</xdr:colOff>
      <xdr:row>176</xdr:row>
      <xdr:rowOff>45093</xdr:rowOff>
    </xdr:from>
    <xdr:ext cx="1088572" cy="275717"/>
    <xdr:sp macro="" textlink="">
      <xdr:nvSpPr>
        <xdr:cNvPr id="104" name="テキスト ボックス 103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26167469" y="48891534"/>
          <a:ext cx="1088572" cy="275717"/>
        </a:xfrm>
        <a:prstGeom prst="rect">
          <a:avLst/>
        </a:prstGeom>
        <a:solidFill>
          <a:srgbClr val="00B05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ドイツ？確認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34</xdr:col>
      <xdr:colOff>459441</xdr:colOff>
      <xdr:row>172</xdr:row>
      <xdr:rowOff>257735</xdr:rowOff>
    </xdr:from>
    <xdr:ext cx="677636" cy="275717"/>
    <xdr:sp macro="" textlink="">
      <xdr:nvSpPr>
        <xdr:cNvPr id="105" name="テキスト ボックス 10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25101176" y="44666647"/>
          <a:ext cx="677636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解約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25</xdr:col>
      <xdr:colOff>562332</xdr:colOff>
      <xdr:row>27</xdr:row>
      <xdr:rowOff>344326</xdr:rowOff>
    </xdr:from>
    <xdr:ext cx="710045" cy="275717"/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19214014" y="7617962"/>
          <a:ext cx="710045" cy="275717"/>
        </a:xfrm>
        <a:prstGeom prst="rect">
          <a:avLst/>
        </a:prstGeom>
        <a:solidFill>
          <a:srgbClr val="00B05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確認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1</xdr:col>
      <xdr:colOff>69396</xdr:colOff>
      <xdr:row>0</xdr:row>
      <xdr:rowOff>69603</xdr:rowOff>
    </xdr:from>
    <xdr:ext cx="1449162" cy="275717"/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1454851" y="69603"/>
          <a:ext cx="1449162" cy="275717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100">
              <a:solidFill>
                <a:schemeClr val="bg1"/>
              </a:solidFill>
              <a:effectLst/>
            </a:rPr>
            <a:t>メール追加あり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63</xdr:col>
      <xdr:colOff>491097</xdr:colOff>
      <xdr:row>79</xdr:row>
      <xdr:rowOff>107617</xdr:rowOff>
    </xdr:from>
    <xdr:ext cx="2495054" cy="942606"/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45466415" y="32873617"/>
          <a:ext cx="2495054" cy="942606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合わせて請求：</a:t>
          </a:r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アカウント</a:t>
          </a:r>
          <a:b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解約 </a:t>
          </a:r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jablonczay@nst-eu.at</a:t>
          </a:r>
          <a:b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ekinci@nst-eu.at</a:t>
          </a:r>
          <a:b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</a:br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月から追加：</a:t>
          </a:r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fujiwara@nst-eu.at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56</xdr:col>
      <xdr:colOff>305056</xdr:colOff>
      <xdr:row>86</xdr:row>
      <xdr:rowOff>69216</xdr:rowOff>
    </xdr:from>
    <xdr:ext cx="1019734" cy="275717"/>
    <xdr:sp macro="" textlink="">
      <xdr:nvSpPr>
        <xdr:cNvPr id="110" name="テキスト ボックス 109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0431283" y="33562580"/>
          <a:ext cx="1019734" cy="275717"/>
        </a:xfrm>
        <a:prstGeom prst="rect">
          <a:avLst/>
        </a:prstGeom>
        <a:solidFill>
          <a:srgbClr val="00B05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リース終了</a:t>
          </a:r>
          <a:endParaRPr kumimoji="1" lang="en-US" altLang="ja-JP" sz="1100">
            <a:solidFill>
              <a:schemeClr val="bg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  <xdr:oneCellAnchor>
    <xdr:from>
      <xdr:col>46</xdr:col>
      <xdr:colOff>518309</xdr:colOff>
      <xdr:row>142</xdr:row>
      <xdr:rowOff>54430</xdr:rowOff>
    </xdr:from>
    <xdr:ext cx="1611827" cy="275717"/>
    <xdr:sp macro="" textlink="">
      <xdr:nvSpPr>
        <xdr:cNvPr id="114" name="テキスト ボックス 113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33717264" y="37184612"/>
          <a:ext cx="1611827" cy="275717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※IT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メンテナンスと合算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45</xdr:col>
      <xdr:colOff>503464</xdr:colOff>
      <xdr:row>145</xdr:row>
      <xdr:rowOff>40821</xdr:rowOff>
    </xdr:from>
    <xdr:ext cx="830035" cy="275717"/>
    <xdr:sp macro="" textlink="">
      <xdr:nvSpPr>
        <xdr:cNvPr id="95" name="テキスト ボックス 94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32548285" y="19172464"/>
          <a:ext cx="830035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月払い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44</xdr:col>
      <xdr:colOff>19669</xdr:colOff>
      <xdr:row>183</xdr:row>
      <xdr:rowOff>229590</xdr:rowOff>
    </xdr:from>
    <xdr:ext cx="725013" cy="275717"/>
    <xdr:sp macro="" textlink="">
      <xdr:nvSpPr>
        <xdr:cNvPr id="117" name="テキスト ボックス 116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/>
      </xdr:nvSpPr>
      <xdr:spPr>
        <a:xfrm>
          <a:off x="31833169" y="28631408"/>
          <a:ext cx="725013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撤退</a:t>
          </a:r>
          <a:r>
            <a:rPr lang="ja-JP" altLang="en-US"/>
            <a:t> 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3</xdr:col>
      <xdr:colOff>194212</xdr:colOff>
      <xdr:row>70</xdr:row>
      <xdr:rowOff>345127</xdr:rowOff>
    </xdr:from>
    <xdr:ext cx="789214" cy="275717"/>
    <xdr:sp macro="" textlink="">
      <xdr:nvSpPr>
        <xdr:cNvPr id="112" name="テキスト ボックス 111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4367894" y="30929036"/>
          <a:ext cx="789214" cy="275717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年契約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70</xdr:col>
      <xdr:colOff>346612</xdr:colOff>
      <xdr:row>68</xdr:row>
      <xdr:rowOff>47253</xdr:rowOff>
    </xdr:from>
    <xdr:ext cx="1766206" cy="281792"/>
    <xdr:sp macro="" textlink="">
      <xdr:nvSpPr>
        <xdr:cNvPr id="118" name="テキスト ボックス 117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/>
      </xdr:nvSpPr>
      <xdr:spPr>
        <a:xfrm>
          <a:off x="50171021" y="25903298"/>
          <a:ext cx="1766206" cy="281792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100">
              <a:solidFill>
                <a:schemeClr val="bg1"/>
              </a:solidFill>
              <a:effectLst/>
            </a:rPr>
            <a:t>あと請求週二回に変更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3</xdr:col>
      <xdr:colOff>671947</xdr:colOff>
      <xdr:row>58</xdr:row>
      <xdr:rowOff>341664</xdr:rowOff>
    </xdr:from>
    <xdr:ext cx="789214" cy="275717"/>
    <xdr:sp macro="" textlink="">
      <xdr:nvSpPr>
        <xdr:cNvPr id="119" name="テキスト ボックス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4845629" y="24742982"/>
          <a:ext cx="789214" cy="275717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3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年契約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50</xdr:col>
      <xdr:colOff>449618</xdr:colOff>
      <xdr:row>114</xdr:row>
      <xdr:rowOff>110821</xdr:rowOff>
    </xdr:from>
    <xdr:ext cx="925287" cy="275717"/>
    <xdr:sp macro="" textlink="">
      <xdr:nvSpPr>
        <xdr:cNvPr id="121" name="テキスト ボックス 120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35726754" y="39423094"/>
          <a:ext cx="925287" cy="275717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継続確認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45</xdr:col>
      <xdr:colOff>571501</xdr:colOff>
      <xdr:row>8</xdr:row>
      <xdr:rowOff>294409</xdr:rowOff>
    </xdr:from>
    <xdr:ext cx="789214" cy="275717"/>
    <xdr:sp macro="" textlink="">
      <xdr:nvSpPr>
        <xdr:cNvPr id="122" name="テキスト ボックス 121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33077728" y="3203864"/>
          <a:ext cx="789214" cy="275717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100">
              <a:solidFill>
                <a:schemeClr val="bg1"/>
              </a:solidFill>
              <a:effectLst/>
            </a:rPr>
            <a:t>郵送済み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3</xdr:col>
      <xdr:colOff>37605</xdr:colOff>
      <xdr:row>144</xdr:row>
      <xdr:rowOff>95043</xdr:rowOff>
    </xdr:from>
    <xdr:ext cx="1088076" cy="292452"/>
    <xdr:sp macro="" textlink="">
      <xdr:nvSpPr>
        <xdr:cNvPr id="120" name="テキスト ボックス 119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/>
      </xdr:nvSpPr>
      <xdr:spPr>
        <a:xfrm>
          <a:off x="4211287" y="49936770"/>
          <a:ext cx="1088076" cy="292452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1200">
              <a:solidFill>
                <a:schemeClr val="bg1"/>
              </a:solidFill>
              <a:effectLst/>
            </a:rPr>
            <a:t>1,4,7,10 </a:t>
          </a:r>
          <a:r>
            <a:rPr lang="ja-JP" altLang="en-US" sz="1200">
              <a:solidFill>
                <a:schemeClr val="bg1"/>
              </a:solidFill>
              <a:effectLst/>
            </a:rPr>
            <a:t>請求</a:t>
          </a:r>
          <a:endParaRPr lang="ja-JP" altLang="ja-JP" sz="12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</xdr:col>
      <xdr:colOff>155368</xdr:colOff>
      <xdr:row>109</xdr:row>
      <xdr:rowOff>56943</xdr:rowOff>
    </xdr:from>
    <xdr:ext cx="1524495" cy="292452"/>
    <xdr:sp macro="" textlink="">
      <xdr:nvSpPr>
        <xdr:cNvPr id="123" name="テキスト ボックス 12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3393868" y="46279170"/>
          <a:ext cx="1524495" cy="292452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1200">
              <a:solidFill>
                <a:schemeClr val="bg1"/>
              </a:solidFill>
              <a:effectLst/>
            </a:rPr>
            <a:t>3</a:t>
          </a:r>
          <a:r>
            <a:rPr lang="ja-JP" altLang="en-US" sz="1200">
              <a:solidFill>
                <a:schemeClr val="bg1"/>
              </a:solidFill>
              <a:effectLst/>
            </a:rPr>
            <a:t>年契</a:t>
          </a:r>
          <a:r>
            <a:rPr lang="en-US" altLang="ja-JP" sz="1200">
              <a:solidFill>
                <a:schemeClr val="bg1"/>
              </a:solidFill>
              <a:effectLst/>
            </a:rPr>
            <a:t>3</a:t>
          </a:r>
          <a:r>
            <a:rPr lang="ja-JP" altLang="en-US" sz="1200">
              <a:solidFill>
                <a:schemeClr val="bg1"/>
              </a:solidFill>
              <a:effectLst/>
            </a:rPr>
            <a:t>回払い</a:t>
          </a:r>
          <a:endParaRPr lang="ja-JP" altLang="ja-JP" sz="12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70</xdr:col>
      <xdr:colOff>571501</xdr:colOff>
      <xdr:row>46</xdr:row>
      <xdr:rowOff>68036</xdr:rowOff>
    </xdr:from>
    <xdr:ext cx="900544" cy="275717"/>
    <xdr:sp macro="" textlink="">
      <xdr:nvSpPr>
        <xdr:cNvPr id="103" name="テキスト ボックス 102">
          <a:extLst>
            <a:ext uri="{FF2B5EF4-FFF2-40B4-BE49-F238E27FC236}">
              <a16:creationId xmlns:a16="http://schemas.microsoft.com/office/drawing/2014/main" id="{86DB5A62-3A74-4A0F-93BD-377684ABD359}"/>
            </a:ext>
          </a:extLst>
        </xdr:cNvPr>
        <xdr:cNvSpPr txBox="1"/>
      </xdr:nvSpPr>
      <xdr:spPr>
        <a:xfrm>
          <a:off x="50395910" y="17559400"/>
          <a:ext cx="900544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100">
              <a:solidFill>
                <a:schemeClr val="bg1"/>
              </a:solidFill>
              <a:effectLst/>
            </a:rPr>
            <a:t>リース延長</a:t>
          </a:r>
          <a:r>
            <a:rPr lang="en-US" altLang="ja-JP" sz="1100">
              <a:solidFill>
                <a:schemeClr val="bg1"/>
              </a:solidFill>
              <a:effectLst/>
            </a:rPr>
            <a:t>?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54</xdr:col>
      <xdr:colOff>86590</xdr:colOff>
      <xdr:row>43</xdr:row>
      <xdr:rowOff>69273</xdr:rowOff>
    </xdr:from>
    <xdr:ext cx="640773" cy="264560"/>
    <xdr:sp macro="" textlink="">
      <xdr:nvSpPr>
        <xdr:cNvPr id="124" name="テキスト ボックス 123">
          <a:extLst>
            <a:ext uri="{FF2B5EF4-FFF2-40B4-BE49-F238E27FC236}">
              <a16:creationId xmlns:a16="http://schemas.microsoft.com/office/drawing/2014/main" id="{B83935AF-088A-418A-B62F-4CB7DBFF93A0}"/>
            </a:ext>
          </a:extLst>
        </xdr:cNvPr>
        <xdr:cNvSpPr txBox="1"/>
      </xdr:nvSpPr>
      <xdr:spPr>
        <a:xfrm>
          <a:off x="38827363" y="15742228"/>
          <a:ext cx="640773" cy="26456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1100">
              <a:solidFill>
                <a:schemeClr val="bg1"/>
              </a:solidFill>
              <a:effectLst/>
            </a:rPr>
            <a:t>Avoir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72</xdr:col>
      <xdr:colOff>121226</xdr:colOff>
      <xdr:row>120</xdr:row>
      <xdr:rowOff>34637</xdr:rowOff>
    </xdr:from>
    <xdr:ext cx="1265464" cy="275717"/>
    <xdr:sp macro="" textlink="">
      <xdr:nvSpPr>
        <xdr:cNvPr id="125" name="テキスト ボックス 124">
          <a:extLst>
            <a:ext uri="{FF2B5EF4-FFF2-40B4-BE49-F238E27FC236}">
              <a16:creationId xmlns:a16="http://schemas.microsoft.com/office/drawing/2014/main" id="{C680F997-4282-4A31-A561-2A0B7285146F}"/>
            </a:ext>
          </a:extLst>
        </xdr:cNvPr>
        <xdr:cNvSpPr txBox="1"/>
      </xdr:nvSpPr>
      <xdr:spPr>
        <a:xfrm>
          <a:off x="51331090" y="28072773"/>
          <a:ext cx="1265464" cy="275717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数量変更</a:t>
          </a:r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5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50</xdr:col>
      <xdr:colOff>601437</xdr:colOff>
      <xdr:row>90</xdr:row>
      <xdr:rowOff>50964</xdr:rowOff>
    </xdr:from>
    <xdr:ext cx="1424790" cy="275717"/>
    <xdr:sp macro="" textlink="">
      <xdr:nvSpPr>
        <xdr:cNvPr id="127" name="テキスト ボックス 126">
          <a:extLst>
            <a:ext uri="{FF2B5EF4-FFF2-40B4-BE49-F238E27FC236}">
              <a16:creationId xmlns:a16="http://schemas.microsoft.com/office/drawing/2014/main" id="{02DFA404-5103-4B35-8B77-07D236275BAC}"/>
            </a:ext>
          </a:extLst>
        </xdr:cNvPr>
        <xdr:cNvSpPr txBox="1"/>
      </xdr:nvSpPr>
      <xdr:spPr>
        <a:xfrm>
          <a:off x="36571301" y="37908509"/>
          <a:ext cx="1424790" cy="275717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未払い　連絡済み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56</xdr:col>
      <xdr:colOff>589068</xdr:colOff>
      <xdr:row>130</xdr:row>
      <xdr:rowOff>272388</xdr:rowOff>
    </xdr:from>
    <xdr:ext cx="605887" cy="275717"/>
    <xdr:sp macro="" textlink="">
      <xdr:nvSpPr>
        <xdr:cNvPr id="128" name="テキスト ボックス 127">
          <a:extLst>
            <a:ext uri="{FF2B5EF4-FFF2-40B4-BE49-F238E27FC236}">
              <a16:creationId xmlns:a16="http://schemas.microsoft.com/office/drawing/2014/main" id="{EB40030F-C2B4-4EBD-8ABE-F1566FACE66F}"/>
            </a:ext>
          </a:extLst>
        </xdr:cNvPr>
        <xdr:cNvSpPr txBox="1"/>
      </xdr:nvSpPr>
      <xdr:spPr>
        <a:xfrm>
          <a:off x="40715295" y="25764752"/>
          <a:ext cx="605887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100">
              <a:solidFill>
                <a:schemeClr val="bg1"/>
              </a:solidFill>
              <a:effectLst/>
            </a:rPr>
            <a:t>解約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53</xdr:col>
      <xdr:colOff>190501</xdr:colOff>
      <xdr:row>51</xdr:row>
      <xdr:rowOff>51956</xdr:rowOff>
    </xdr:from>
    <xdr:ext cx="938644" cy="275717"/>
    <xdr:sp macro="" textlink="">
      <xdr:nvSpPr>
        <xdr:cNvPr id="129" name="テキスト ボックス 128">
          <a:extLst>
            <a:ext uri="{FF2B5EF4-FFF2-40B4-BE49-F238E27FC236}">
              <a16:creationId xmlns:a16="http://schemas.microsoft.com/office/drawing/2014/main" id="{4C2A5948-EE06-44A1-B937-B6FEEC905B81}"/>
            </a:ext>
          </a:extLst>
        </xdr:cNvPr>
        <xdr:cNvSpPr txBox="1"/>
      </xdr:nvSpPr>
      <xdr:spPr>
        <a:xfrm>
          <a:off x="38238546" y="18998047"/>
          <a:ext cx="938644" cy="275717"/>
        </a:xfrm>
        <a:prstGeom prst="rect">
          <a:avLst/>
        </a:prstGeom>
        <a:solidFill>
          <a:schemeClr val="accent3">
            <a:lumMod val="75000"/>
          </a:schemeClr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100">
              <a:solidFill>
                <a:schemeClr val="bg1"/>
              </a:solidFill>
              <a:effectLst/>
            </a:rPr>
            <a:t>リース延長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59</xdr:col>
      <xdr:colOff>588818</xdr:colOff>
      <xdr:row>121</xdr:row>
      <xdr:rowOff>69273</xdr:rowOff>
    </xdr:from>
    <xdr:ext cx="605887" cy="275717"/>
    <xdr:sp macro="" textlink="">
      <xdr:nvSpPr>
        <xdr:cNvPr id="131" name="テキスト ボックス 130">
          <a:extLst>
            <a:ext uri="{FF2B5EF4-FFF2-40B4-BE49-F238E27FC236}">
              <a16:creationId xmlns:a16="http://schemas.microsoft.com/office/drawing/2014/main" id="{1A662B9D-DEF0-49F4-9E75-4251B77BFBDB}"/>
            </a:ext>
          </a:extLst>
        </xdr:cNvPr>
        <xdr:cNvSpPr txBox="1"/>
      </xdr:nvSpPr>
      <xdr:spPr>
        <a:xfrm>
          <a:off x="42793227" y="31380546"/>
          <a:ext cx="605887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100">
              <a:solidFill>
                <a:schemeClr val="bg1"/>
              </a:solidFill>
              <a:effectLst/>
            </a:rPr>
            <a:t>解約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61</xdr:col>
      <xdr:colOff>467590</xdr:colOff>
      <xdr:row>120</xdr:row>
      <xdr:rowOff>34636</xdr:rowOff>
    </xdr:from>
    <xdr:ext cx="605887" cy="275717"/>
    <xdr:sp macro="" textlink="">
      <xdr:nvSpPr>
        <xdr:cNvPr id="132" name="テキスト ボックス 131">
          <a:extLst>
            <a:ext uri="{FF2B5EF4-FFF2-40B4-BE49-F238E27FC236}">
              <a16:creationId xmlns:a16="http://schemas.microsoft.com/office/drawing/2014/main" id="{8BD50C20-9F3D-4D8A-98FA-4CF6B112F5BC}"/>
            </a:ext>
          </a:extLst>
        </xdr:cNvPr>
        <xdr:cNvSpPr txBox="1"/>
      </xdr:nvSpPr>
      <xdr:spPr>
        <a:xfrm>
          <a:off x="44057454" y="30618545"/>
          <a:ext cx="605887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100">
              <a:solidFill>
                <a:schemeClr val="bg1"/>
              </a:solidFill>
              <a:effectLst/>
            </a:rPr>
            <a:t>解約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59</xdr:col>
      <xdr:colOff>418605</xdr:colOff>
      <xdr:row>97</xdr:row>
      <xdr:rowOff>25771</xdr:rowOff>
    </xdr:from>
    <xdr:ext cx="1434440" cy="292452"/>
    <xdr:sp macro="" textlink="">
      <xdr:nvSpPr>
        <xdr:cNvPr id="133" name="テキスト ボックス 132">
          <a:extLst>
            <a:ext uri="{FF2B5EF4-FFF2-40B4-BE49-F238E27FC236}">
              <a16:creationId xmlns:a16="http://schemas.microsoft.com/office/drawing/2014/main" id="{3045182B-5CF2-4AE6-B633-A7DDEC915345}"/>
            </a:ext>
          </a:extLst>
        </xdr:cNvPr>
        <xdr:cNvSpPr txBox="1"/>
      </xdr:nvSpPr>
      <xdr:spPr>
        <a:xfrm>
          <a:off x="42623014" y="40065407"/>
          <a:ext cx="1434440" cy="292452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altLang="ja-JP" sz="1200">
              <a:solidFill>
                <a:schemeClr val="bg1"/>
              </a:solidFill>
              <a:effectLst/>
            </a:rPr>
            <a:t>Spinfire </a:t>
          </a:r>
          <a:r>
            <a:rPr lang="ja-JP" altLang="en-US" sz="1200">
              <a:solidFill>
                <a:schemeClr val="bg1"/>
              </a:solidFill>
              <a:effectLst/>
            </a:rPr>
            <a:t>請求</a:t>
          </a:r>
          <a:r>
            <a:rPr lang="en-US" altLang="ja-JP" sz="1200">
              <a:solidFill>
                <a:schemeClr val="bg1"/>
              </a:solidFill>
              <a:effectLst/>
            </a:rPr>
            <a:t>4</a:t>
          </a:r>
          <a:r>
            <a:rPr lang="ja-JP" altLang="en-US" sz="1200">
              <a:solidFill>
                <a:schemeClr val="bg1"/>
              </a:solidFill>
              <a:effectLst/>
            </a:rPr>
            <a:t>月</a:t>
          </a:r>
          <a:endParaRPr lang="ja-JP" altLang="ja-JP" sz="12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55</xdr:col>
      <xdr:colOff>589068</xdr:colOff>
      <xdr:row>128</xdr:row>
      <xdr:rowOff>272388</xdr:rowOff>
    </xdr:from>
    <xdr:ext cx="605887" cy="275717"/>
    <xdr:sp macro="" textlink="">
      <xdr:nvSpPr>
        <xdr:cNvPr id="134" name="テキスト ボックス 133">
          <a:extLst>
            <a:ext uri="{FF2B5EF4-FFF2-40B4-BE49-F238E27FC236}">
              <a16:creationId xmlns:a16="http://schemas.microsoft.com/office/drawing/2014/main" id="{29BB009C-54FE-4E37-821C-15AF37481651}"/>
            </a:ext>
          </a:extLst>
        </xdr:cNvPr>
        <xdr:cNvSpPr txBox="1"/>
      </xdr:nvSpPr>
      <xdr:spPr>
        <a:xfrm>
          <a:off x="40715295" y="25764752"/>
          <a:ext cx="605887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100">
              <a:solidFill>
                <a:schemeClr val="bg1"/>
              </a:solidFill>
              <a:effectLst/>
            </a:rPr>
            <a:t>解約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58</xdr:col>
      <xdr:colOff>363682</xdr:colOff>
      <xdr:row>119</xdr:row>
      <xdr:rowOff>51955</xdr:rowOff>
    </xdr:from>
    <xdr:ext cx="1783772" cy="275717"/>
    <xdr:sp macro="" textlink="">
      <xdr:nvSpPr>
        <xdr:cNvPr id="136" name="テキスト ボックス 135">
          <a:extLst>
            <a:ext uri="{FF2B5EF4-FFF2-40B4-BE49-F238E27FC236}">
              <a16:creationId xmlns:a16="http://schemas.microsoft.com/office/drawing/2014/main" id="{F298E733-23E5-4B53-8E86-93378E872B50}"/>
            </a:ext>
          </a:extLst>
        </xdr:cNvPr>
        <xdr:cNvSpPr txBox="1"/>
      </xdr:nvSpPr>
      <xdr:spPr>
        <a:xfrm>
          <a:off x="41875364" y="3688773"/>
          <a:ext cx="1783772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bg1"/>
              </a:solidFill>
              <a:effectLst/>
            </a:rPr>
            <a:t>解約  </a:t>
          </a:r>
          <a:r>
            <a:rPr lang="ja-JP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請求書個人名に</a:t>
          </a:r>
          <a:endParaRPr lang="ja-JP" altLang="ja-JP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57</xdr:col>
      <xdr:colOff>502227</xdr:colOff>
      <xdr:row>126</xdr:row>
      <xdr:rowOff>17319</xdr:rowOff>
    </xdr:from>
    <xdr:ext cx="605887" cy="275717"/>
    <xdr:sp macro="" textlink="">
      <xdr:nvSpPr>
        <xdr:cNvPr id="137" name="テキスト ボックス 136">
          <a:extLst>
            <a:ext uri="{FF2B5EF4-FFF2-40B4-BE49-F238E27FC236}">
              <a16:creationId xmlns:a16="http://schemas.microsoft.com/office/drawing/2014/main" id="{2CA38CCC-D4B9-4F86-88E7-F05B9B70F67C}"/>
            </a:ext>
          </a:extLst>
        </xdr:cNvPr>
        <xdr:cNvSpPr txBox="1"/>
      </xdr:nvSpPr>
      <xdr:spPr>
        <a:xfrm>
          <a:off x="41321182" y="21509183"/>
          <a:ext cx="605887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100">
              <a:solidFill>
                <a:schemeClr val="bg1"/>
              </a:solidFill>
              <a:effectLst/>
            </a:rPr>
            <a:t>解約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69</xdr:col>
      <xdr:colOff>273256</xdr:colOff>
      <xdr:row>36</xdr:row>
      <xdr:rowOff>42141</xdr:rowOff>
    </xdr:from>
    <xdr:ext cx="1039462" cy="275717"/>
    <xdr:sp macro="" textlink="">
      <xdr:nvSpPr>
        <xdr:cNvPr id="135" name="テキスト ボックス 134">
          <a:extLst>
            <a:ext uri="{FF2B5EF4-FFF2-40B4-BE49-F238E27FC236}">
              <a16:creationId xmlns:a16="http://schemas.microsoft.com/office/drawing/2014/main" id="{FAB774E6-CB5E-425E-8608-99689D2A885E}"/>
            </a:ext>
          </a:extLst>
        </xdr:cNvPr>
        <xdr:cNvSpPr txBox="1"/>
      </xdr:nvSpPr>
      <xdr:spPr>
        <a:xfrm>
          <a:off x="49404938" y="13134686"/>
          <a:ext cx="1039462" cy="275717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ドメイン更費用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67</xdr:col>
      <xdr:colOff>675408</xdr:colOff>
      <xdr:row>76</xdr:row>
      <xdr:rowOff>34637</xdr:rowOff>
    </xdr:from>
    <xdr:ext cx="1402774" cy="275717"/>
    <xdr:sp macro="" textlink="">
      <xdr:nvSpPr>
        <xdr:cNvPr id="140" name="テキスト ボックス 139">
          <a:extLst>
            <a:ext uri="{FF2B5EF4-FFF2-40B4-BE49-F238E27FC236}">
              <a16:creationId xmlns:a16="http://schemas.microsoft.com/office/drawing/2014/main" id="{EE1EF8FD-4B36-4D7E-9351-D6602C007E37}"/>
            </a:ext>
          </a:extLst>
        </xdr:cNvPr>
        <xdr:cNvSpPr txBox="1"/>
      </xdr:nvSpPr>
      <xdr:spPr>
        <a:xfrm>
          <a:off x="48421635" y="32073273"/>
          <a:ext cx="1402774" cy="275717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@nst 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アカウント終了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73</xdr:col>
      <xdr:colOff>277093</xdr:colOff>
      <xdr:row>41</xdr:row>
      <xdr:rowOff>327811</xdr:rowOff>
    </xdr:from>
    <xdr:ext cx="935180" cy="275717"/>
    <xdr:sp macro="" textlink="">
      <xdr:nvSpPr>
        <xdr:cNvPr id="141" name="テキスト ボックス 140">
          <a:extLst>
            <a:ext uri="{FF2B5EF4-FFF2-40B4-BE49-F238E27FC236}">
              <a16:creationId xmlns:a16="http://schemas.microsoft.com/office/drawing/2014/main" id="{4770D43F-20B3-4713-9AF6-FFD0C37CCFD2}"/>
            </a:ext>
          </a:extLst>
        </xdr:cNvPr>
        <xdr:cNvSpPr txBox="1"/>
      </xdr:nvSpPr>
      <xdr:spPr>
        <a:xfrm>
          <a:off x="52179684" y="15602447"/>
          <a:ext cx="935180" cy="275717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100">
              <a:solidFill>
                <a:schemeClr val="bg1"/>
              </a:solidFill>
              <a:effectLst/>
            </a:rPr>
            <a:t>コントラ確認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57</xdr:col>
      <xdr:colOff>502227</xdr:colOff>
      <xdr:row>127</xdr:row>
      <xdr:rowOff>17319</xdr:rowOff>
    </xdr:from>
    <xdr:ext cx="605887" cy="275717"/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98406314-187C-42E9-8BBE-E03AFF1BE22E}"/>
            </a:ext>
          </a:extLst>
        </xdr:cNvPr>
        <xdr:cNvSpPr txBox="1"/>
      </xdr:nvSpPr>
      <xdr:spPr>
        <a:xfrm>
          <a:off x="41321182" y="21872864"/>
          <a:ext cx="605887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100">
              <a:solidFill>
                <a:schemeClr val="bg1"/>
              </a:solidFill>
              <a:effectLst/>
            </a:rPr>
            <a:t>解約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57</xdr:col>
      <xdr:colOff>502227</xdr:colOff>
      <xdr:row>124</xdr:row>
      <xdr:rowOff>17319</xdr:rowOff>
    </xdr:from>
    <xdr:ext cx="605887" cy="275717"/>
    <xdr:sp macro="" textlink="">
      <xdr:nvSpPr>
        <xdr:cNvPr id="143" name="テキスト ボックス 142">
          <a:extLst>
            <a:ext uri="{FF2B5EF4-FFF2-40B4-BE49-F238E27FC236}">
              <a16:creationId xmlns:a16="http://schemas.microsoft.com/office/drawing/2014/main" id="{2B92D6DA-5091-4651-8CF0-112E93FECABC}"/>
            </a:ext>
          </a:extLst>
        </xdr:cNvPr>
        <xdr:cNvSpPr txBox="1"/>
      </xdr:nvSpPr>
      <xdr:spPr>
        <a:xfrm>
          <a:off x="41321182" y="21872864"/>
          <a:ext cx="605887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100">
              <a:solidFill>
                <a:schemeClr val="bg1"/>
              </a:solidFill>
              <a:effectLst/>
            </a:rPr>
            <a:t>解約</a:t>
          </a: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 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58</xdr:col>
      <xdr:colOff>588818</xdr:colOff>
      <xdr:row>123</xdr:row>
      <xdr:rowOff>69273</xdr:rowOff>
    </xdr:from>
    <xdr:ext cx="865909" cy="275717"/>
    <xdr:sp macro="" textlink="">
      <xdr:nvSpPr>
        <xdr:cNvPr id="145" name="テキスト ボックス 144">
          <a:extLst>
            <a:ext uri="{FF2B5EF4-FFF2-40B4-BE49-F238E27FC236}">
              <a16:creationId xmlns:a16="http://schemas.microsoft.com/office/drawing/2014/main" id="{A691098C-5493-4266-96C6-D1E7788BFFD5}"/>
            </a:ext>
          </a:extLst>
        </xdr:cNvPr>
        <xdr:cNvSpPr txBox="1"/>
      </xdr:nvSpPr>
      <xdr:spPr>
        <a:xfrm>
          <a:off x="42100500" y="28471091"/>
          <a:ext cx="865909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100">
              <a:solidFill>
                <a:schemeClr val="bg1"/>
              </a:solidFill>
              <a:effectLst/>
            </a:rPr>
            <a:t>解約確認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64</xdr:col>
      <xdr:colOff>689264</xdr:colOff>
      <xdr:row>118</xdr:row>
      <xdr:rowOff>65810</xdr:rowOff>
    </xdr:from>
    <xdr:ext cx="574964" cy="28055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C3401CA-794D-420E-A568-3156FF80DBC5}"/>
            </a:ext>
          </a:extLst>
        </xdr:cNvPr>
        <xdr:cNvSpPr txBox="1"/>
      </xdr:nvSpPr>
      <xdr:spPr>
        <a:xfrm>
          <a:off x="46357309" y="8066810"/>
          <a:ext cx="574964" cy="280554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bg1"/>
              </a:solidFill>
              <a:effectLst/>
            </a:rPr>
            <a:t>解約  </a:t>
          </a:r>
          <a:endParaRPr lang="ja-JP" altLang="ja-JP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68</xdr:col>
      <xdr:colOff>40822</xdr:colOff>
      <xdr:row>32</xdr:row>
      <xdr:rowOff>68036</xdr:rowOff>
    </xdr:from>
    <xdr:ext cx="574964" cy="28055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9277E5B2-615E-423D-ACFE-A2A5F9897B05}"/>
            </a:ext>
          </a:extLst>
        </xdr:cNvPr>
        <xdr:cNvSpPr txBox="1"/>
      </xdr:nvSpPr>
      <xdr:spPr>
        <a:xfrm>
          <a:off x="41991643" y="11824607"/>
          <a:ext cx="574964" cy="280554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bg1"/>
              </a:solidFill>
              <a:effectLst/>
            </a:rPr>
            <a:t>解約  </a:t>
          </a:r>
          <a:endParaRPr lang="ja-JP" altLang="ja-JP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75</xdr:col>
      <xdr:colOff>492579</xdr:colOff>
      <xdr:row>33</xdr:row>
      <xdr:rowOff>43543</xdr:rowOff>
    </xdr:from>
    <xdr:ext cx="574964" cy="280554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2642348A-85BC-482A-BD46-AB23DB71B8D8}"/>
            </a:ext>
          </a:extLst>
        </xdr:cNvPr>
        <xdr:cNvSpPr txBox="1"/>
      </xdr:nvSpPr>
      <xdr:spPr>
        <a:xfrm>
          <a:off x="46634400" y="11065329"/>
          <a:ext cx="574964" cy="280554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bg1"/>
              </a:solidFill>
              <a:effectLst/>
            </a:rPr>
            <a:t>解約  </a:t>
          </a:r>
          <a:endParaRPr lang="ja-JP" altLang="ja-JP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72</xdr:col>
      <xdr:colOff>565316</xdr:colOff>
      <xdr:row>115</xdr:row>
      <xdr:rowOff>33401</xdr:rowOff>
    </xdr:from>
    <xdr:ext cx="789214" cy="275717"/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6EF26B43-47EA-4210-AEFE-1C4D8A576B29}"/>
            </a:ext>
          </a:extLst>
        </xdr:cNvPr>
        <xdr:cNvSpPr txBox="1"/>
      </xdr:nvSpPr>
      <xdr:spPr>
        <a:xfrm>
          <a:off x="47843952" y="16070037"/>
          <a:ext cx="789214" cy="275717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100">
              <a:solidFill>
                <a:schemeClr val="bg1"/>
              </a:solidFill>
              <a:effectLst/>
            </a:rPr>
            <a:t>更新確認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65</xdr:col>
      <xdr:colOff>221673</xdr:colOff>
      <xdr:row>116</xdr:row>
      <xdr:rowOff>48491</xdr:rowOff>
    </xdr:from>
    <xdr:ext cx="1593273" cy="225136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70942CDD-1B30-452A-834C-BBCA9625459A}"/>
            </a:ext>
          </a:extLst>
        </xdr:cNvPr>
        <xdr:cNvSpPr txBox="1"/>
      </xdr:nvSpPr>
      <xdr:spPr>
        <a:xfrm>
          <a:off x="40832809" y="24813491"/>
          <a:ext cx="1593273" cy="225136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ja-JP" altLang="fr-FR" sz="1100">
              <a:solidFill>
                <a:schemeClr val="bg1"/>
              </a:solidFill>
              <a:effectLst/>
            </a:rPr>
            <a:t>返金確認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85</xdr:col>
      <xdr:colOff>121226</xdr:colOff>
      <xdr:row>74</xdr:row>
      <xdr:rowOff>34637</xdr:rowOff>
    </xdr:from>
    <xdr:ext cx="1265464" cy="275717"/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5F89F809-9B48-45D6-BD5F-779C0F2A6672}"/>
            </a:ext>
          </a:extLst>
        </xdr:cNvPr>
        <xdr:cNvSpPr txBox="1"/>
      </xdr:nvSpPr>
      <xdr:spPr>
        <a:xfrm>
          <a:off x="44975317" y="28072773"/>
          <a:ext cx="1265464" cy="275717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数量変更</a:t>
          </a:r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7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→</a:t>
          </a:r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5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75</xdr:col>
      <xdr:colOff>450272</xdr:colOff>
      <xdr:row>74</xdr:row>
      <xdr:rowOff>103909</xdr:rowOff>
    </xdr:from>
    <xdr:ext cx="605887" cy="275717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2540657B-DCCC-4B02-ACC0-80A5832337C6}"/>
            </a:ext>
          </a:extLst>
        </xdr:cNvPr>
        <xdr:cNvSpPr txBox="1"/>
      </xdr:nvSpPr>
      <xdr:spPr>
        <a:xfrm>
          <a:off x="47122772" y="28505727"/>
          <a:ext cx="605887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ja-JP" altLang="en-US" sz="1100">
              <a:solidFill>
                <a:schemeClr val="bg1"/>
              </a:solidFill>
              <a:effectLst/>
            </a:rPr>
            <a:t>解約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65</xdr:col>
      <xdr:colOff>285753</xdr:colOff>
      <xdr:row>117</xdr:row>
      <xdr:rowOff>68034</xdr:rowOff>
    </xdr:from>
    <xdr:ext cx="1115782" cy="231323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3FE5297-A68D-4E22-BE9E-27421E38D801}"/>
            </a:ext>
          </a:extLst>
        </xdr:cNvPr>
        <xdr:cNvSpPr txBox="1"/>
      </xdr:nvSpPr>
      <xdr:spPr>
        <a:xfrm>
          <a:off x="40440432" y="20669248"/>
          <a:ext cx="1115782" cy="231323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fr-FR" altLang="ja-JP" sz="1100">
              <a:solidFill>
                <a:schemeClr val="bg1"/>
              </a:solidFill>
              <a:effectLst/>
            </a:rPr>
            <a:t>Spot</a:t>
          </a:r>
          <a:r>
            <a:rPr lang="ja-JP" altLang="fr-FR" sz="1100">
              <a:solidFill>
                <a:schemeClr val="bg1"/>
              </a:solidFill>
              <a:effectLst/>
            </a:rPr>
            <a:t>へ変更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74</xdr:col>
      <xdr:colOff>210541</xdr:colOff>
      <xdr:row>59</xdr:row>
      <xdr:rowOff>63334</xdr:rowOff>
    </xdr:from>
    <xdr:ext cx="3055174" cy="222416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5600A4C-9D67-4BF4-B955-01B4952EFAE6}"/>
            </a:ext>
          </a:extLst>
        </xdr:cNvPr>
        <xdr:cNvSpPr txBox="1"/>
      </xdr:nvSpPr>
      <xdr:spPr>
        <a:xfrm>
          <a:off x="45753648" y="21399334"/>
          <a:ext cx="3055174" cy="222416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altLang="ja-JP" sz="1100">
              <a:solidFill>
                <a:schemeClr val="bg1"/>
              </a:solidFill>
              <a:effectLst/>
            </a:rPr>
            <a:t>Avoir</a:t>
          </a:r>
          <a:r>
            <a:rPr lang="en-US" altLang="ja-JP" sz="1100" baseline="0">
              <a:solidFill>
                <a:schemeClr val="bg1"/>
              </a:solidFill>
              <a:effectLst/>
            </a:rPr>
            <a:t> </a:t>
          </a:r>
          <a:r>
            <a:rPr lang="ja-JP" altLang="en-US" sz="1100" baseline="0">
              <a:solidFill>
                <a:schemeClr val="bg1"/>
              </a:solidFill>
              <a:effectLst/>
            </a:rPr>
            <a:t>発行済み</a:t>
          </a:r>
          <a:r>
            <a:rPr lang="en-US" altLang="ja-JP" sz="1100" baseline="0">
              <a:solidFill>
                <a:schemeClr val="bg1"/>
              </a:solidFill>
              <a:effectLst/>
            </a:rPr>
            <a:t>CN22004</a:t>
          </a:r>
          <a:r>
            <a:rPr lang="ja-JP" altLang="fr-FR" sz="1100" baseline="0">
              <a:solidFill>
                <a:schemeClr val="bg1"/>
              </a:solidFill>
              <a:effectLst/>
            </a:rPr>
            <a:t>　リース代金差額</a:t>
          </a:r>
        </a:p>
        <a:p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60451</xdr:colOff>
      <xdr:row>2</xdr:row>
      <xdr:rowOff>177197</xdr:rowOff>
    </xdr:from>
    <xdr:to>
      <xdr:col>35</xdr:col>
      <xdr:colOff>78227</xdr:colOff>
      <xdr:row>120</xdr:row>
      <xdr:rowOff>73090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730201" y="694268"/>
          <a:ext cx="17776" cy="32920429"/>
        </a:xfrm>
        <a:prstGeom prst="straightConnector1">
          <a:avLst/>
        </a:prstGeom>
        <a:ln w="4445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17</xdr:col>
      <xdr:colOff>503464</xdr:colOff>
      <xdr:row>22</xdr:row>
      <xdr:rowOff>176893</xdr:rowOff>
    </xdr:from>
    <xdr:ext cx="898071" cy="459100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3000264" y="5787118"/>
          <a:ext cx="898071" cy="459100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締結後要確認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10</xdr:col>
      <xdr:colOff>557893</xdr:colOff>
      <xdr:row>68</xdr:row>
      <xdr:rowOff>133598</xdr:rowOff>
    </xdr:from>
    <xdr:ext cx="3456215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8299120" y="20586371"/>
          <a:ext cx="3456215" cy="275717"/>
        </a:xfrm>
        <a:prstGeom prst="rect">
          <a:avLst/>
        </a:prstGeom>
        <a:solidFill>
          <a:srgbClr val="FF000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次回請求</a:t>
          </a:r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】1.68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引く 差額は　</a:t>
          </a:r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21 000-20 832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＝</a:t>
          </a:r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1.68€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615043</xdr:colOff>
      <xdr:row>27</xdr:row>
      <xdr:rowOff>97973</xdr:rowOff>
    </xdr:from>
    <xdr:ext cx="1221922" cy="275717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1296650" y="7826830"/>
          <a:ext cx="1221922" cy="275717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支払い済確認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oneCellAnchor>
    <xdr:from>
      <xdr:col>24</xdr:col>
      <xdr:colOff>952500</xdr:colOff>
      <xdr:row>34</xdr:row>
      <xdr:rowOff>242455</xdr:rowOff>
    </xdr:from>
    <xdr:ext cx="925287" cy="27571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30428045" y="10668000"/>
          <a:ext cx="925287" cy="275717"/>
        </a:xfrm>
        <a:prstGeom prst="rect">
          <a:avLst/>
        </a:prstGeom>
        <a:solidFill>
          <a:srgbClr val="0070C0"/>
        </a:solidFill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印刷済</a:t>
          </a:r>
          <a:endParaRPr lang="ja-JP" altLang="ja-JP" sz="1100">
            <a:solidFill>
              <a:schemeClr val="bg1"/>
            </a:solidFill>
            <a:effectLst/>
          </a:endParaRPr>
        </a:p>
      </xdr:txBody>
    </xdr:sp>
    <xdr:clientData/>
  </xdr:oneCellAnchor>
  <xdr:twoCellAnchor>
    <xdr:from>
      <xdr:col>38</xdr:col>
      <xdr:colOff>1170214</xdr:colOff>
      <xdr:row>0</xdr:row>
      <xdr:rowOff>0</xdr:rowOff>
    </xdr:from>
    <xdr:to>
      <xdr:col>38</xdr:col>
      <xdr:colOff>1187990</xdr:colOff>
      <xdr:row>101</xdr:row>
      <xdr:rowOff>263286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343E097B-34DB-4585-B312-D3876A98AC88}"/>
            </a:ext>
          </a:extLst>
        </xdr:cNvPr>
        <xdr:cNvCxnSpPr/>
      </xdr:nvCxnSpPr>
      <xdr:spPr>
        <a:xfrm>
          <a:off x="48822428" y="0"/>
          <a:ext cx="17776" cy="32920429"/>
        </a:xfrm>
        <a:prstGeom prst="straightConnector1">
          <a:avLst/>
        </a:prstGeom>
        <a:ln w="4445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3215</xdr:colOff>
      <xdr:row>0</xdr:row>
      <xdr:rowOff>148441</xdr:rowOff>
    </xdr:from>
    <xdr:to>
      <xdr:col>54</xdr:col>
      <xdr:colOff>3215</xdr:colOff>
      <xdr:row>157</xdr:row>
      <xdr:rowOff>96486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DC957327-FBC8-4965-8D94-D7080A40F8A6}"/>
            </a:ext>
          </a:extLst>
        </xdr:cNvPr>
        <xdr:cNvCxnSpPr/>
      </xdr:nvCxnSpPr>
      <xdr:spPr>
        <a:xfrm>
          <a:off x="58581965" y="148441"/>
          <a:ext cx="0" cy="42674474"/>
        </a:xfrm>
        <a:prstGeom prst="straightConnector1">
          <a:avLst/>
        </a:prstGeom>
        <a:ln w="4445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536864</xdr:colOff>
      <xdr:row>0</xdr:row>
      <xdr:rowOff>54429</xdr:rowOff>
    </xdr:from>
    <xdr:to>
      <xdr:col>46</xdr:col>
      <xdr:colOff>554640</xdr:colOff>
      <xdr:row>111</xdr:row>
      <xdr:rowOff>140822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FB9FBAE9-78A0-4ADC-A937-9EAC31073586}"/>
            </a:ext>
          </a:extLst>
        </xdr:cNvPr>
        <xdr:cNvCxnSpPr/>
      </xdr:nvCxnSpPr>
      <xdr:spPr>
        <a:xfrm>
          <a:off x="46759091" y="54429"/>
          <a:ext cx="17776" cy="31553529"/>
        </a:xfrm>
        <a:prstGeom prst="straightConnector1">
          <a:avLst/>
        </a:prstGeom>
        <a:ln w="4445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504825</xdr:colOff>
      <xdr:row>45</xdr:row>
      <xdr:rowOff>85725</xdr:rowOff>
    </xdr:from>
    <xdr:to>
      <xdr:col>8</xdr:col>
      <xdr:colOff>204508</xdr:colOff>
      <xdr:row>50</xdr:row>
      <xdr:rowOff>57150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6208CDD-30D3-4B0B-BCFD-A75D4150C02C}"/>
            </a:ext>
          </a:extLst>
        </xdr:cNvPr>
        <xdr:cNvSpPr txBox="1"/>
      </xdr:nvSpPr>
      <xdr:spPr>
        <a:xfrm>
          <a:off x="3248025" y="6981825"/>
          <a:ext cx="2442883" cy="733425"/>
        </a:xfrm>
        <a:prstGeom prst="rect">
          <a:avLst/>
        </a:prstGeom>
        <a:solidFill>
          <a:schemeClr val="accent1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2022</a:t>
          </a:r>
          <a:r>
            <a:rPr kumimoji="1" lang="ja-JP" altLang="en-US" sz="1800"/>
            <a:t>年</a:t>
          </a:r>
          <a:r>
            <a:rPr kumimoji="1" lang="en-US" altLang="ja-JP" sz="1800"/>
            <a:t>4</a:t>
          </a:r>
          <a:r>
            <a:rPr kumimoji="1" lang="ja-JP" altLang="en-US" sz="1800"/>
            <a:t>月分まで</a:t>
          </a:r>
          <a:endParaRPr kumimoji="1" lang="en-US" altLang="ja-JP" sz="1800"/>
        </a:p>
        <a:p>
          <a:pPr algn="ctr"/>
          <a:r>
            <a:rPr kumimoji="1" lang="ja-JP" altLang="en-US" sz="1800"/>
            <a:t>請求済み　とびとび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323124</xdr:colOff>
      <xdr:row>26</xdr:row>
      <xdr:rowOff>129624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71450"/>
          <a:ext cx="5809524" cy="440952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67235</xdr:colOff>
      <xdr:row>1</xdr:row>
      <xdr:rowOff>78441</xdr:rowOff>
    </xdr:from>
    <xdr:to>
      <xdr:col>8</xdr:col>
      <xdr:colOff>425823</xdr:colOff>
      <xdr:row>3</xdr:row>
      <xdr:rowOff>179295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11743764" y="302559"/>
          <a:ext cx="2442883" cy="504265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2000"/>
            <a:t>Update: 2019/8/1</a:t>
          </a:r>
          <a:endParaRPr kumimoji="1" lang="ja-JP" altLang="en-US" sz="20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Tariq@,c.diakonoff@" TargetMode="External"/><Relationship Id="rId7" Type="http://schemas.openxmlformats.org/officeDocument/2006/relationships/comments" Target="../comments1.xml"/><Relationship Id="rId2" Type="http://schemas.openxmlformats.org/officeDocument/2006/relationships/hyperlink" Target="mailto:nick.inoue@" TargetMode="External"/><Relationship Id="rId1" Type="http://schemas.openxmlformats.org/officeDocument/2006/relationships/hyperlink" Target="mailto:nihal.kourria@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suppor@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frbusiness.fr/" TargetMode="External"/><Relationship Id="rId13" Type="http://schemas.openxmlformats.org/officeDocument/2006/relationships/hyperlink" Target="mailto:suppor@" TargetMode="External"/><Relationship Id="rId18" Type="http://schemas.openxmlformats.org/officeDocument/2006/relationships/drawing" Target="../drawings/drawing3.xml"/><Relationship Id="rId3" Type="http://schemas.openxmlformats.org/officeDocument/2006/relationships/hyperlink" Target="https://ethervision.gtt.net/sign-in" TargetMode="External"/><Relationship Id="rId7" Type="http://schemas.openxmlformats.org/officeDocument/2006/relationships/hyperlink" Target="http://fr.ingrammicro.com/" TargetMode="External"/><Relationship Id="rId12" Type="http://schemas.openxmlformats.org/officeDocument/2006/relationships/hyperlink" Target="mailto:websupport@sucrecube.fr" TargetMode="External"/><Relationship Id="rId17" Type="http://schemas.openxmlformats.org/officeDocument/2006/relationships/printerSettings" Target="../printerSettings/printerSettings3.bin"/><Relationship Id="rId2" Type="http://schemas.openxmlformats.org/officeDocument/2006/relationships/hyperlink" Target="https://portal.microsoftonline.com/admin/default.aspx" TargetMode="External"/><Relationship Id="rId16" Type="http://schemas.openxmlformats.org/officeDocument/2006/relationships/hyperlink" Target="mailto:support@" TargetMode="External"/><Relationship Id="rId20" Type="http://schemas.openxmlformats.org/officeDocument/2006/relationships/comments" Target="../comments3.xml"/><Relationship Id="rId1" Type="http://schemas.openxmlformats.org/officeDocument/2006/relationships/hyperlink" Target="https://boutique.orange.fr/mobile/forfaits-orange" TargetMode="External"/><Relationship Id="rId6" Type="http://schemas.openxmlformats.org/officeDocument/2006/relationships/hyperlink" Target="mailto:support@sucrecube.fr" TargetMode="External"/><Relationship Id="rId11" Type="http://schemas.openxmlformats.org/officeDocument/2006/relationships/hyperlink" Target="https://elasticemail.com/" TargetMode="External"/><Relationship Id="rId5" Type="http://schemas.openxmlformats.org/officeDocument/2006/relationships/hyperlink" Target="https://portal.microsoftonline.com/admin/default.aspx" TargetMode="External"/><Relationship Id="rId15" Type="http://schemas.openxmlformats.org/officeDocument/2006/relationships/hyperlink" Target="mailto:45Rue@Sc" TargetMode="External"/><Relationship Id="rId10" Type="http://schemas.openxmlformats.org/officeDocument/2006/relationships/hyperlink" Target="mailto:support@sucrecube.fr" TargetMode="External"/><Relationship Id="rId19" Type="http://schemas.openxmlformats.org/officeDocument/2006/relationships/vmlDrawing" Target="../drawings/vmlDrawing3.vml"/><Relationship Id="rId4" Type="http://schemas.openxmlformats.org/officeDocument/2006/relationships/hyperlink" Target="http://www.techdata.fr/" TargetMode="External"/><Relationship Id="rId9" Type="http://schemas.openxmlformats.org/officeDocument/2006/relationships/hyperlink" Target="mailto:support@sucrecube.fr" TargetMode="External"/><Relationship Id="rId14" Type="http://schemas.openxmlformats.org/officeDocument/2006/relationships/hyperlink" Target="https://www.sfrbusiness.fr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portal.microsoftonline.com/admin/default.aspx" TargetMode="External"/><Relationship Id="rId13" Type="http://schemas.openxmlformats.org/officeDocument/2006/relationships/hyperlink" Target="https://espace-client.sfr.fr/" TargetMode="External"/><Relationship Id="rId18" Type="http://schemas.openxmlformats.org/officeDocument/2006/relationships/hyperlink" Target="https://account.adobe.com/" TargetMode="External"/><Relationship Id="rId3" Type="http://schemas.openxmlformats.org/officeDocument/2006/relationships/hyperlink" Target="https://login.orange.fr/?return_url=https://www.orange.fr/portail" TargetMode="External"/><Relationship Id="rId21" Type="http://schemas.openxmlformats.org/officeDocument/2006/relationships/printerSettings" Target="../printerSettings/printerSettings4.bin"/><Relationship Id="rId7" Type="http://schemas.openxmlformats.org/officeDocument/2006/relationships/hyperlink" Target="https://www.bruneau.fr/authentication/login" TargetMode="External"/><Relationship Id="rId12" Type="http://schemas.openxmlformats.org/officeDocument/2006/relationships/hyperlink" Target="https://mobile.free.fr/moncompte/" TargetMode="External"/><Relationship Id="rId17" Type="http://schemas.openxmlformats.org/officeDocument/2006/relationships/hyperlink" Target="mailto:m.kobayashi@sucrecube.fr" TargetMode="External"/><Relationship Id="rId2" Type="http://schemas.openxmlformats.org/officeDocument/2006/relationships/hyperlink" Target="mailto:14271225%0ak.sato@sucrecube.fr" TargetMode="External"/><Relationship Id="rId16" Type="http://schemas.openxmlformats.org/officeDocument/2006/relationships/hyperlink" Target="mailto:sucrecube.technologies@orange.fr" TargetMode="External"/><Relationship Id="rId20" Type="http://schemas.openxmlformats.org/officeDocument/2006/relationships/hyperlink" Target="https://client-entreprise.allianz.fr/" TargetMode="External"/><Relationship Id="rId1" Type="http://schemas.openxmlformats.org/officeDocument/2006/relationships/hyperlink" Target="mailto:support@sucrecube.fr" TargetMode="External"/><Relationship Id="rId6" Type="http://schemas.openxmlformats.org/officeDocument/2006/relationships/hyperlink" Target="https://client.edenred.fr/?" TargetMode="External"/><Relationship Id="rId11" Type="http://schemas.openxmlformats.org/officeDocument/2006/relationships/hyperlink" Target="https://subscribe.free.fr/login/" TargetMode="External"/><Relationship Id="rId24" Type="http://schemas.openxmlformats.org/officeDocument/2006/relationships/comments" Target="../comments4.xml"/><Relationship Id="rId5" Type="http://schemas.openxmlformats.org/officeDocument/2006/relationships/hyperlink" Target="https://customerzone.edensprings.com/EdenSpringsWeb/jsp/index.jsp?phpLang=Frfr" TargetMode="External"/><Relationship Id="rId15" Type="http://schemas.openxmlformats.org/officeDocument/2006/relationships/hyperlink" Target="mailto:support@sucrecube.fr" TargetMode="External"/><Relationship Id="rId23" Type="http://schemas.openxmlformats.org/officeDocument/2006/relationships/vmlDrawing" Target="../drawings/vmlDrawing4.vml"/><Relationship Id="rId10" Type="http://schemas.openxmlformats.org/officeDocument/2006/relationships/hyperlink" Target="https://www.ovh.com/auth/" TargetMode="External"/><Relationship Id="rId19" Type="http://schemas.openxmlformats.org/officeDocument/2006/relationships/hyperlink" Target="mailto:secretary@sucrecube.fr" TargetMode="External"/><Relationship Id="rId4" Type="http://schemas.openxmlformats.org/officeDocument/2006/relationships/hyperlink" Target="https://ads.google.com/" TargetMode="External"/><Relationship Id="rId9" Type="http://schemas.openxmlformats.org/officeDocument/2006/relationships/hyperlink" Target="https://www.mon-compte.bouyguestelecom.fr/cas/login" TargetMode="External"/><Relationship Id="rId14" Type="http://schemas.openxmlformats.org/officeDocument/2006/relationships/hyperlink" Target="mailto:secretary@sucrecube.fr" TargetMode="External"/><Relationship Id="rId22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Relationship Id="rId5" Type="http://schemas.openxmlformats.org/officeDocument/2006/relationships/drawing" Target="../drawings/drawing6.xml"/><Relationship Id="rId4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sanos@shindo.com" TargetMode="External"/><Relationship Id="rId13" Type="http://schemas.openxmlformats.org/officeDocument/2006/relationships/hyperlink" Target="mailto:Compta@mokuba.fr" TargetMode="External"/><Relationship Id="rId18" Type="http://schemas.openxmlformats.org/officeDocument/2006/relationships/hyperlink" Target="mailto:f-kodama@tachi-s.net" TargetMode="External"/><Relationship Id="rId3" Type="http://schemas.openxmlformats.org/officeDocument/2006/relationships/hyperlink" Target="mailto:contact@clairparis.org" TargetMode="External"/><Relationship Id="rId21" Type="http://schemas.openxmlformats.org/officeDocument/2006/relationships/hyperlink" Target="mailto:accounting@menard.fr" TargetMode="External"/><Relationship Id="rId7" Type="http://schemas.openxmlformats.org/officeDocument/2006/relationships/hyperlink" Target="mailto:dsato@alfelis.com" TargetMode="External"/><Relationship Id="rId12" Type="http://schemas.openxmlformats.org/officeDocument/2006/relationships/hyperlink" Target="mailto:fukuda@menard.fr" TargetMode="External"/><Relationship Id="rId17" Type="http://schemas.openxmlformats.org/officeDocument/2006/relationships/hyperlink" Target="mailto:Kei.Sugawara@suntory.eu" TargetMode="External"/><Relationship Id="rId25" Type="http://schemas.openxmlformats.org/officeDocument/2006/relationships/drawing" Target="../drawings/drawing7.xml"/><Relationship Id="rId2" Type="http://schemas.openxmlformats.org/officeDocument/2006/relationships/hyperlink" Target="mailto:saeki@anatc.com" TargetMode="External"/><Relationship Id="rId16" Type="http://schemas.openxmlformats.org/officeDocument/2006/relationships/hyperlink" Target="mailto:Yoshihiro.Irino@suntory.eu" TargetMode="External"/><Relationship Id="rId20" Type="http://schemas.openxmlformats.org/officeDocument/2006/relationships/hyperlink" Target="mailto:harada@nedoeurope.org" TargetMode="External"/><Relationship Id="rId1" Type="http://schemas.openxmlformats.org/officeDocument/2006/relationships/hyperlink" Target="mailto:shumiya@kasai-sef.com" TargetMode="External"/><Relationship Id="rId6" Type="http://schemas.openxmlformats.org/officeDocument/2006/relationships/hyperlink" Target="mailto:Nishiki.Yoko@jica.go.jp" TargetMode="External"/><Relationship Id="rId11" Type="http://schemas.openxmlformats.org/officeDocument/2006/relationships/hyperlink" Target="mailto:otsuka556@jtbcom.co.jp" TargetMode="External"/><Relationship Id="rId24" Type="http://schemas.openxmlformats.org/officeDocument/2006/relationships/printerSettings" Target="../printerSettings/printerSettings10.bin"/><Relationship Id="rId5" Type="http://schemas.openxmlformats.org/officeDocument/2006/relationships/hyperlink" Target="mailto:Lucic-Masa@jica.go.jp" TargetMode="External"/><Relationship Id="rId15" Type="http://schemas.openxmlformats.org/officeDocument/2006/relationships/hyperlink" Target="mailto:tomoko.koyama@nst-eu.fr" TargetMode="External"/><Relationship Id="rId23" Type="http://schemas.openxmlformats.org/officeDocument/2006/relationships/hyperlink" Target="mailto:toyohara@japanrail.fr" TargetMode="External"/><Relationship Id="rId10" Type="http://schemas.openxmlformats.org/officeDocument/2006/relationships/hyperlink" Target="mailto:isabelle.takino@bojparis.fr" TargetMode="External"/><Relationship Id="rId19" Type="http://schemas.openxmlformats.org/officeDocument/2006/relationships/hyperlink" Target="mailto:admi@parinichi.com" TargetMode="External"/><Relationship Id="rId4" Type="http://schemas.openxmlformats.org/officeDocument/2006/relationships/hyperlink" Target="mailto:office@waiz-paris.com" TargetMode="External"/><Relationship Id="rId9" Type="http://schemas.openxmlformats.org/officeDocument/2006/relationships/hyperlink" Target="mailto:masahito.fukuda@boj.or.jp" TargetMode="External"/><Relationship Id="rId14" Type="http://schemas.openxmlformats.org/officeDocument/2006/relationships/hyperlink" Target="mailto:morita@tamenaga.fr" TargetMode="External"/><Relationship Id="rId22" Type="http://schemas.openxmlformats.org/officeDocument/2006/relationships/hyperlink" Target="mailto:taizo.hasegawa@paris-miki.j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ga.de.accounting@ntt.eu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CM210"/>
  <sheetViews>
    <sheetView zoomScale="55" zoomScaleNormal="55" zoomScaleSheetLayoutView="85" workbookViewId="0">
      <pane xSplit="7" ySplit="2" topLeftCell="BE65" activePane="bottomRight" state="frozen"/>
      <selection pane="topRight" activeCell="G1" sqref="G1"/>
      <selection pane="bottomLeft" activeCell="A3" sqref="A3"/>
      <selection pane="bottomRight" activeCell="BG78" sqref="BG78:BR78"/>
    </sheetView>
  </sheetViews>
  <sheetFormatPr defaultColWidth="9" defaultRowHeight="29.25" customHeight="1"/>
  <cols>
    <col min="1" max="1" width="18.28515625" style="352" customWidth="1"/>
    <col min="2" max="2" width="24.28515625" style="53" customWidth="1"/>
    <col min="3" max="3" width="12.42578125" style="301" customWidth="1"/>
    <col min="4" max="4" width="9.28515625" style="301" customWidth="1"/>
    <col min="5" max="5" width="7.42578125" style="301" customWidth="1"/>
    <col min="6" max="6" width="4.5703125" style="53" customWidth="1"/>
    <col min="7" max="7" width="5.140625" style="53" customWidth="1"/>
    <col min="8" max="16384" width="9" style="53"/>
  </cols>
  <sheetData>
    <row r="1" spans="1:91" ht="29.25" customHeight="1">
      <c r="A1" s="1288" t="s">
        <v>0</v>
      </c>
      <c r="B1" s="185"/>
      <c r="C1" s="579" t="s">
        <v>1</v>
      </c>
      <c r="D1" s="579" t="s">
        <v>2</v>
      </c>
      <c r="E1" s="579" t="s">
        <v>3</v>
      </c>
      <c r="F1" s="1290" t="s">
        <v>4</v>
      </c>
      <c r="G1" s="1290" t="s">
        <v>5</v>
      </c>
      <c r="H1" s="696" t="s">
        <v>6</v>
      </c>
      <c r="I1" s="696" t="s">
        <v>7</v>
      </c>
      <c r="J1" s="696" t="s">
        <v>8</v>
      </c>
      <c r="K1" s="696" t="s">
        <v>9</v>
      </c>
      <c r="L1" s="696" t="s">
        <v>10</v>
      </c>
      <c r="M1" s="696" t="s">
        <v>11</v>
      </c>
      <c r="N1" s="696" t="s">
        <v>12</v>
      </c>
      <c r="O1" s="696" t="s">
        <v>13</v>
      </c>
      <c r="P1" s="696" t="s">
        <v>14</v>
      </c>
      <c r="Q1" s="696" t="s">
        <v>15</v>
      </c>
      <c r="R1" s="696" t="s">
        <v>16</v>
      </c>
      <c r="S1" s="697" t="s">
        <v>17</v>
      </c>
      <c r="T1" s="698" t="s">
        <v>6</v>
      </c>
      <c r="U1" s="698" t="s">
        <v>18</v>
      </c>
      <c r="V1" s="698" t="s">
        <v>19</v>
      </c>
      <c r="W1" s="698" t="s">
        <v>20</v>
      </c>
      <c r="X1" s="698" t="s">
        <v>21</v>
      </c>
      <c r="Y1" s="698" t="s">
        <v>22</v>
      </c>
      <c r="Z1" s="698" t="s">
        <v>23</v>
      </c>
      <c r="AA1" s="699" t="s">
        <v>13</v>
      </c>
      <c r="AB1" s="699" t="s">
        <v>14</v>
      </c>
      <c r="AC1" s="699" t="s">
        <v>15</v>
      </c>
      <c r="AD1" s="699" t="s">
        <v>16</v>
      </c>
      <c r="AE1" s="700" t="s">
        <v>17</v>
      </c>
      <c r="AF1" s="701" t="s">
        <v>6</v>
      </c>
      <c r="AG1" s="701" t="s">
        <v>18</v>
      </c>
      <c r="AH1" s="701" t="s">
        <v>19</v>
      </c>
      <c r="AI1" s="701" t="s">
        <v>20</v>
      </c>
      <c r="AJ1" s="701" t="s">
        <v>21</v>
      </c>
      <c r="AK1" s="701" t="s">
        <v>22</v>
      </c>
      <c r="AL1" s="701" t="s">
        <v>23</v>
      </c>
      <c r="AM1" s="702" t="s">
        <v>13</v>
      </c>
      <c r="AN1" s="702" t="s">
        <v>14</v>
      </c>
      <c r="AO1" s="702" t="s">
        <v>15</v>
      </c>
      <c r="AP1" s="702" t="s">
        <v>16</v>
      </c>
      <c r="AQ1" s="703" t="s">
        <v>17</v>
      </c>
      <c r="AR1" s="693" t="s">
        <v>6</v>
      </c>
      <c r="AS1" s="693" t="s">
        <v>18</v>
      </c>
      <c r="AT1" s="693" t="s">
        <v>19</v>
      </c>
      <c r="AU1" s="693" t="s">
        <v>20</v>
      </c>
      <c r="AV1" s="693" t="s">
        <v>21</v>
      </c>
      <c r="AW1" s="693" t="s">
        <v>22</v>
      </c>
      <c r="AX1" s="693" t="s">
        <v>23</v>
      </c>
      <c r="AY1" s="694" t="s">
        <v>13</v>
      </c>
      <c r="AZ1" s="694" t="s">
        <v>14</v>
      </c>
      <c r="BA1" s="694" t="s">
        <v>15</v>
      </c>
      <c r="BB1" s="694" t="s">
        <v>16</v>
      </c>
      <c r="BC1" s="695" t="s">
        <v>17</v>
      </c>
      <c r="BD1" s="704" t="s">
        <v>6</v>
      </c>
      <c r="BE1" s="704" t="s">
        <v>18</v>
      </c>
      <c r="BF1" s="704" t="s">
        <v>19</v>
      </c>
      <c r="BG1" s="704" t="s">
        <v>20</v>
      </c>
      <c r="BH1" s="704" t="s">
        <v>21</v>
      </c>
      <c r="BI1" s="704" t="s">
        <v>22</v>
      </c>
      <c r="BJ1" s="704" t="s">
        <v>23</v>
      </c>
      <c r="BK1" s="705" t="s">
        <v>13</v>
      </c>
      <c r="BL1" s="705" t="s">
        <v>14</v>
      </c>
      <c r="BM1" s="705" t="s">
        <v>15</v>
      </c>
      <c r="BN1" s="705" t="s">
        <v>16</v>
      </c>
      <c r="BO1" s="706" t="s">
        <v>17</v>
      </c>
      <c r="BP1" s="750" t="s">
        <v>6</v>
      </c>
      <c r="BQ1" s="750" t="s">
        <v>18</v>
      </c>
      <c r="BR1" s="750" t="s">
        <v>19</v>
      </c>
      <c r="BS1" s="750" t="s">
        <v>20</v>
      </c>
      <c r="BT1" s="750" t="s">
        <v>21</v>
      </c>
      <c r="BU1" s="750" t="s">
        <v>22</v>
      </c>
      <c r="BV1" s="750" t="s">
        <v>23</v>
      </c>
      <c r="BW1" s="751" t="s">
        <v>13</v>
      </c>
      <c r="BX1" s="751" t="s">
        <v>14</v>
      </c>
      <c r="BY1" s="751" t="s">
        <v>15</v>
      </c>
      <c r="BZ1" s="751" t="s">
        <v>16</v>
      </c>
      <c r="CA1" s="752" t="s">
        <v>17</v>
      </c>
      <c r="CB1" s="701" t="s">
        <v>6</v>
      </c>
      <c r="CC1" s="701" t="s">
        <v>18</v>
      </c>
      <c r="CD1" s="701" t="s">
        <v>19</v>
      </c>
      <c r="CE1" s="701" t="s">
        <v>20</v>
      </c>
      <c r="CF1" s="701" t="s">
        <v>21</v>
      </c>
      <c r="CG1" s="701" t="s">
        <v>22</v>
      </c>
      <c r="CH1" s="701" t="s">
        <v>23</v>
      </c>
      <c r="CI1" s="702" t="s">
        <v>13</v>
      </c>
      <c r="CJ1" s="702" t="s">
        <v>14</v>
      </c>
      <c r="CK1" s="702" t="s">
        <v>15</v>
      </c>
      <c r="CL1" s="702" t="s">
        <v>16</v>
      </c>
      <c r="CM1" s="703" t="s">
        <v>17</v>
      </c>
    </row>
    <row r="2" spans="1:91" s="272" customFormat="1" ht="29.25" customHeight="1">
      <c r="A2" s="1289"/>
      <c r="B2" s="708" t="s">
        <v>24</v>
      </c>
      <c r="C2" s="709"/>
      <c r="D2" s="709" t="s">
        <v>25</v>
      </c>
      <c r="E2" s="709" t="s">
        <v>26</v>
      </c>
      <c r="F2" s="1291"/>
      <c r="G2" s="1291"/>
      <c r="H2" s="1292">
        <v>2018</v>
      </c>
      <c r="I2" s="1292"/>
      <c r="J2" s="1292"/>
      <c r="K2" s="1292"/>
      <c r="L2" s="1292"/>
      <c r="M2" s="1292"/>
      <c r="N2" s="1292"/>
      <c r="O2" s="1292"/>
      <c r="P2" s="1292"/>
      <c r="Q2" s="1292"/>
      <c r="R2" s="1292"/>
      <c r="S2" s="1292"/>
      <c r="T2" s="1277">
        <v>2019</v>
      </c>
      <c r="U2" s="1277"/>
      <c r="V2" s="1277"/>
      <c r="W2" s="1277"/>
      <c r="X2" s="1277"/>
      <c r="Y2" s="1277"/>
      <c r="Z2" s="1277"/>
      <c r="AA2" s="1277"/>
      <c r="AB2" s="1277"/>
      <c r="AC2" s="1277"/>
      <c r="AD2" s="1277"/>
      <c r="AE2" s="1277"/>
      <c r="AF2" s="1294">
        <v>2020</v>
      </c>
      <c r="AG2" s="1294"/>
      <c r="AH2" s="1294"/>
      <c r="AI2" s="1294"/>
      <c r="AJ2" s="1294"/>
      <c r="AK2" s="1294"/>
      <c r="AL2" s="1294"/>
      <c r="AM2" s="1294"/>
      <c r="AN2" s="1294"/>
      <c r="AO2" s="1294"/>
      <c r="AP2" s="1294"/>
      <c r="AQ2" s="1294"/>
      <c r="AR2" s="1278">
        <v>2021</v>
      </c>
      <c r="AS2" s="1278"/>
      <c r="AT2" s="1278"/>
      <c r="AU2" s="1278"/>
      <c r="AV2" s="1278"/>
      <c r="AW2" s="1278"/>
      <c r="AX2" s="1278"/>
      <c r="AY2" s="1278"/>
      <c r="AZ2" s="1278"/>
      <c r="BA2" s="1278"/>
      <c r="BB2" s="1278"/>
      <c r="BC2" s="1278"/>
      <c r="BD2" s="1361">
        <v>2022</v>
      </c>
      <c r="BE2" s="1361"/>
      <c r="BF2" s="1361"/>
      <c r="BG2" s="1361"/>
      <c r="BH2" s="1361"/>
      <c r="BI2" s="1361"/>
      <c r="BJ2" s="1361"/>
      <c r="BK2" s="1361"/>
      <c r="BL2" s="1361"/>
      <c r="BM2" s="1361"/>
      <c r="BN2" s="1361"/>
      <c r="BO2" s="1361"/>
      <c r="BP2" s="1360">
        <v>2023</v>
      </c>
      <c r="BQ2" s="1360"/>
      <c r="BR2" s="1360"/>
      <c r="BS2" s="1360"/>
      <c r="BT2" s="1360"/>
      <c r="BU2" s="1360"/>
      <c r="BV2" s="1360"/>
      <c r="BW2" s="1360"/>
      <c r="BX2" s="1360"/>
      <c r="BY2" s="1360"/>
      <c r="BZ2" s="1360"/>
      <c r="CA2" s="1360"/>
      <c r="CB2" s="1359">
        <v>2023</v>
      </c>
      <c r="CC2" s="1359"/>
      <c r="CD2" s="1359"/>
      <c r="CE2" s="1359"/>
      <c r="CF2" s="1359"/>
      <c r="CG2" s="1359"/>
      <c r="CH2" s="1359"/>
      <c r="CI2" s="1359"/>
      <c r="CJ2" s="1359"/>
      <c r="CK2" s="1359"/>
      <c r="CL2" s="1359"/>
      <c r="CM2" s="1359"/>
    </row>
    <row r="3" spans="1:91" ht="29.25" customHeight="1">
      <c r="A3" s="219" t="s">
        <v>27</v>
      </c>
      <c r="B3" s="423" t="s">
        <v>1690</v>
      </c>
      <c r="C3" s="264"/>
      <c r="D3" s="213" t="s">
        <v>28</v>
      </c>
      <c r="E3" s="353"/>
      <c r="F3" s="316" t="s">
        <v>29</v>
      </c>
      <c r="G3" s="707" t="s">
        <v>30</v>
      </c>
      <c r="H3" s="1113" t="s">
        <v>31</v>
      </c>
      <c r="I3" s="1164"/>
      <c r="J3" s="1164"/>
      <c r="K3" s="1164"/>
      <c r="L3" s="1164"/>
      <c r="M3" s="1164"/>
      <c r="N3" s="1164"/>
      <c r="O3" s="1164"/>
      <c r="P3" s="1164"/>
      <c r="Q3" s="1164"/>
      <c r="R3" s="1164"/>
      <c r="S3" s="1164"/>
      <c r="T3" s="999" t="s">
        <v>32</v>
      </c>
      <c r="U3" s="994"/>
      <c r="V3" s="994"/>
      <c r="W3" s="994"/>
      <c r="X3" s="994"/>
      <c r="Y3" s="994"/>
      <c r="Z3" s="994"/>
      <c r="AA3" s="994"/>
      <c r="AB3" s="994"/>
      <c r="AC3" s="994"/>
      <c r="AD3" s="994"/>
      <c r="AE3" s="995"/>
      <c r="AF3" s="911" t="s">
        <v>33</v>
      </c>
      <c r="AG3" s="911"/>
      <c r="AH3" s="911"/>
      <c r="AI3" s="911"/>
      <c r="AJ3" s="911"/>
      <c r="AK3" s="911"/>
      <c r="AL3" s="911"/>
      <c r="AM3" s="911"/>
      <c r="AN3" s="911"/>
      <c r="AO3" s="911"/>
      <c r="AP3" s="911"/>
      <c r="AQ3" s="1295"/>
      <c r="AR3" s="1308" t="s">
        <v>1715</v>
      </c>
      <c r="AS3" s="918"/>
      <c r="AT3" s="918"/>
      <c r="AU3" s="918"/>
      <c r="AV3" s="918"/>
      <c r="AW3" s="918"/>
      <c r="AX3" s="918"/>
      <c r="AY3" s="918"/>
      <c r="AZ3" s="918"/>
      <c r="BA3" s="918"/>
      <c r="BB3" s="918"/>
      <c r="BC3" s="919"/>
      <c r="BD3" s="872" t="s">
        <v>2196</v>
      </c>
      <c r="BE3" s="873"/>
      <c r="BF3" s="873"/>
      <c r="BG3" s="873"/>
      <c r="BH3" s="873"/>
      <c r="BI3" s="873"/>
      <c r="BJ3" s="873"/>
      <c r="BK3" s="873"/>
      <c r="BL3" s="873"/>
      <c r="BM3" s="873"/>
      <c r="BN3" s="873"/>
      <c r="BO3" s="874"/>
      <c r="BP3" s="859" t="s">
        <v>2510</v>
      </c>
      <c r="BQ3" s="860"/>
      <c r="BR3" s="860"/>
      <c r="BS3" s="860"/>
      <c r="BT3" s="860"/>
      <c r="BU3" s="860"/>
      <c r="BV3" s="860"/>
      <c r="BW3" s="860"/>
      <c r="BX3" s="860"/>
      <c r="BY3" s="860"/>
      <c r="BZ3" s="860"/>
      <c r="CA3" s="861"/>
    </row>
    <row r="4" spans="1:91" ht="29.25" customHeight="1">
      <c r="A4" s="192"/>
      <c r="B4" s="193" t="s">
        <v>34</v>
      </c>
      <c r="C4" s="188" t="s">
        <v>35</v>
      </c>
      <c r="D4" s="189" t="s">
        <v>28</v>
      </c>
      <c r="E4" s="190"/>
      <c r="F4" s="194"/>
      <c r="G4" s="195" t="s">
        <v>36</v>
      </c>
      <c r="H4" s="562"/>
      <c r="I4" s="562"/>
      <c r="J4" s="562"/>
      <c r="K4" s="562"/>
      <c r="L4" s="562"/>
      <c r="M4" s="562"/>
      <c r="N4" s="555"/>
      <c r="O4" s="555"/>
      <c r="P4" s="555"/>
      <c r="Q4" s="903" t="s">
        <v>37</v>
      </c>
      <c r="R4" s="903"/>
      <c r="S4" s="903"/>
      <c r="T4" s="903"/>
      <c r="U4" s="903"/>
      <c r="V4" s="903"/>
      <c r="W4" s="903"/>
      <c r="X4" s="903"/>
      <c r="Y4" s="903"/>
      <c r="Z4" s="903"/>
      <c r="AA4" s="903"/>
      <c r="AB4" s="903"/>
      <c r="AC4" s="1280" t="s">
        <v>38</v>
      </c>
      <c r="AD4" s="1145"/>
      <c r="AE4" s="1145"/>
      <c r="AF4" s="1145"/>
      <c r="AG4" s="1145"/>
      <c r="AH4" s="1145"/>
      <c r="AI4" s="1145"/>
      <c r="AJ4" s="1145"/>
      <c r="AK4" s="1145"/>
      <c r="AL4" s="1145"/>
      <c r="AM4" s="1145"/>
      <c r="AN4" s="1146"/>
      <c r="AO4" s="895" t="s">
        <v>39</v>
      </c>
      <c r="AP4" s="896"/>
      <c r="AQ4" s="896"/>
      <c r="AR4" s="896"/>
      <c r="AS4" s="896"/>
      <c r="AT4" s="896"/>
      <c r="AU4" s="896"/>
      <c r="AV4" s="896"/>
      <c r="AW4" s="896"/>
      <c r="AX4" s="896"/>
      <c r="AY4" s="896"/>
      <c r="AZ4" s="897"/>
      <c r="BA4" s="865" t="s">
        <v>2394</v>
      </c>
      <c r="BB4" s="866"/>
      <c r="BC4" s="866"/>
      <c r="BD4" s="866"/>
      <c r="BE4" s="866"/>
      <c r="BF4" s="866"/>
      <c r="BG4" s="866"/>
      <c r="BH4" s="866"/>
      <c r="BI4" s="866"/>
      <c r="BJ4" s="866"/>
      <c r="BK4" s="884"/>
      <c r="BL4" s="885"/>
      <c r="BM4" s="872" t="s">
        <v>2395</v>
      </c>
      <c r="BN4" s="873"/>
      <c r="BO4" s="873"/>
      <c r="BP4" s="873"/>
      <c r="BQ4" s="873"/>
      <c r="BR4" s="873"/>
      <c r="BS4" s="873"/>
      <c r="BT4" s="873"/>
      <c r="BU4" s="873"/>
      <c r="BV4" s="873"/>
      <c r="BW4" s="873"/>
      <c r="BX4" s="874"/>
      <c r="BY4" s="196"/>
      <c r="BZ4" s="858"/>
      <c r="CA4" s="858"/>
      <c r="CB4" s="858"/>
      <c r="CC4" s="858"/>
      <c r="CD4" s="858"/>
      <c r="CE4" s="858"/>
      <c r="CF4" s="858"/>
      <c r="CG4" s="858"/>
      <c r="CH4" s="858"/>
      <c r="CI4" s="858"/>
      <c r="CJ4" s="858"/>
    </row>
    <row r="5" spans="1:91" ht="29.25" customHeight="1">
      <c r="A5" s="192"/>
      <c r="B5" s="193" t="s">
        <v>40</v>
      </c>
      <c r="C5" s="188" t="s">
        <v>35</v>
      </c>
      <c r="D5" s="189" t="s">
        <v>28</v>
      </c>
      <c r="E5" s="190"/>
      <c r="F5" s="197"/>
      <c r="G5" s="198" t="s">
        <v>41</v>
      </c>
      <c r="H5" s="546"/>
      <c r="I5" s="547"/>
      <c r="J5" s="547"/>
      <c r="K5" s="547"/>
      <c r="L5" s="547"/>
      <c r="M5" s="547"/>
      <c r="N5" s="950" t="s">
        <v>42</v>
      </c>
      <c r="O5" s="950"/>
      <c r="P5" s="950"/>
      <c r="Q5" s="950"/>
      <c r="R5" s="950"/>
      <c r="S5" s="950"/>
      <c r="T5" s="950"/>
      <c r="U5" s="950"/>
      <c r="V5" s="950"/>
      <c r="W5" s="950"/>
      <c r="X5" s="950"/>
      <c r="Y5" s="950"/>
      <c r="Z5" s="886" t="s">
        <v>43</v>
      </c>
      <c r="AA5" s="887"/>
      <c r="AB5" s="887"/>
      <c r="AC5" s="887"/>
      <c r="AD5" s="887"/>
      <c r="AE5" s="887"/>
      <c r="AF5" s="887"/>
      <c r="AG5" s="887"/>
      <c r="AH5" s="887"/>
      <c r="AI5" s="887"/>
      <c r="AJ5" s="887"/>
      <c r="AK5" s="888"/>
      <c r="AL5" s="895" t="s">
        <v>44</v>
      </c>
      <c r="AM5" s="896"/>
      <c r="AN5" s="896"/>
      <c r="AO5" s="896"/>
      <c r="AP5" s="896"/>
      <c r="AQ5" s="896"/>
      <c r="AR5" s="896"/>
      <c r="AS5" s="896"/>
      <c r="AT5" s="896"/>
      <c r="AU5" s="896"/>
      <c r="AV5" s="896"/>
      <c r="AW5" s="897"/>
      <c r="AX5" s="865" t="s">
        <v>2007</v>
      </c>
      <c r="AY5" s="866"/>
      <c r="AZ5" s="866"/>
      <c r="BA5" s="866"/>
      <c r="BB5" s="866"/>
      <c r="BC5" s="866"/>
      <c r="BD5" s="866"/>
      <c r="BE5" s="866"/>
      <c r="BF5" s="866"/>
      <c r="BG5" s="866"/>
      <c r="BH5" s="866"/>
      <c r="BI5" s="867"/>
      <c r="BJ5" s="872" t="s">
        <v>2349</v>
      </c>
      <c r="BK5" s="873"/>
      <c r="BL5" s="873"/>
      <c r="BM5" s="873"/>
      <c r="BN5" s="873"/>
      <c r="BO5" s="873"/>
      <c r="BP5" s="873"/>
      <c r="BQ5" s="873"/>
      <c r="BR5" s="873"/>
      <c r="BS5" s="873"/>
      <c r="BT5" s="873"/>
      <c r="BU5" s="874"/>
      <c r="BV5" s="196"/>
      <c r="BW5" s="858"/>
      <c r="BX5" s="858"/>
      <c r="BY5" s="858"/>
      <c r="BZ5" s="858"/>
      <c r="CA5" s="858"/>
      <c r="CB5" s="858"/>
      <c r="CC5" s="858"/>
      <c r="CD5" s="858"/>
      <c r="CE5" s="858"/>
      <c r="CF5" s="858"/>
      <c r="CG5" s="858"/>
    </row>
    <row r="6" spans="1:91" ht="29.25" customHeight="1">
      <c r="A6" s="192"/>
      <c r="B6" s="199" t="s">
        <v>45</v>
      </c>
      <c r="C6" s="188" t="s">
        <v>46</v>
      </c>
      <c r="D6" s="189" t="s">
        <v>28</v>
      </c>
      <c r="E6" s="190"/>
      <c r="F6" s="200"/>
      <c r="G6" s="201"/>
      <c r="H6" s="1279" t="s">
        <v>47</v>
      </c>
      <c r="I6" s="1279"/>
      <c r="J6" s="1279"/>
      <c r="K6" s="1279" t="s">
        <v>48</v>
      </c>
      <c r="L6" s="1279"/>
      <c r="M6" s="1279"/>
      <c r="N6" s="903" t="s">
        <v>49</v>
      </c>
      <c r="O6" s="903"/>
      <c r="P6" s="903"/>
      <c r="Q6" s="903" t="s">
        <v>50</v>
      </c>
      <c r="R6" s="903"/>
      <c r="S6" s="903"/>
      <c r="T6" s="900" t="s">
        <v>51</v>
      </c>
      <c r="U6" s="900"/>
      <c r="V6" s="900"/>
      <c r="W6" s="900" t="s">
        <v>52</v>
      </c>
      <c r="X6" s="900"/>
      <c r="Y6" s="900"/>
      <c r="Z6" s="886" t="s">
        <v>53</v>
      </c>
      <c r="AA6" s="887"/>
      <c r="AB6" s="888"/>
      <c r="AC6" s="1280" t="s">
        <v>54</v>
      </c>
      <c r="AD6" s="1145"/>
      <c r="AE6" s="1146"/>
      <c r="AF6" s="895" t="s">
        <v>55</v>
      </c>
      <c r="AG6" s="896"/>
      <c r="AH6" s="897"/>
      <c r="AI6" s="895" t="s">
        <v>56</v>
      </c>
      <c r="AJ6" s="896"/>
      <c r="AK6" s="897"/>
      <c r="AL6" s="895" t="s">
        <v>57</v>
      </c>
      <c r="AM6" s="896"/>
      <c r="AN6" s="897"/>
      <c r="AO6" s="895" t="s">
        <v>58</v>
      </c>
      <c r="AP6" s="896"/>
      <c r="AQ6" s="897"/>
      <c r="AR6" s="865" t="s">
        <v>1716</v>
      </c>
      <c r="AS6" s="866"/>
      <c r="AT6" s="867"/>
      <c r="AU6" s="865" t="s">
        <v>1853</v>
      </c>
      <c r="AV6" s="866"/>
      <c r="AW6" s="867"/>
      <c r="AX6" s="865" t="s">
        <v>2008</v>
      </c>
      <c r="AY6" s="866"/>
      <c r="AZ6" s="867"/>
      <c r="BA6" s="865" t="s">
        <v>2093</v>
      </c>
      <c r="BB6" s="866"/>
      <c r="BC6" s="867"/>
      <c r="BD6" s="872" t="s">
        <v>2197</v>
      </c>
      <c r="BE6" s="873"/>
      <c r="BF6" s="874"/>
      <c r="BG6" s="872" t="s">
        <v>2245</v>
      </c>
      <c r="BH6" s="873"/>
      <c r="BI6" s="874"/>
      <c r="BJ6" s="872" t="s">
        <v>2396</v>
      </c>
      <c r="BK6" s="873"/>
      <c r="BL6" s="874"/>
      <c r="BM6" s="872" t="s">
        <v>2493</v>
      </c>
      <c r="BN6" s="873"/>
      <c r="BO6" s="874"/>
      <c r="BP6" s="859" t="s">
        <v>2494</v>
      </c>
      <c r="BQ6" s="860"/>
      <c r="BR6" s="861"/>
      <c r="BS6" s="236"/>
      <c r="BT6" s="858"/>
      <c r="BU6" s="858"/>
      <c r="BV6" s="236"/>
      <c r="BW6" s="858"/>
      <c r="BX6" s="858"/>
      <c r="BY6" s="236"/>
      <c r="BZ6" s="858"/>
      <c r="CA6" s="858"/>
    </row>
    <row r="7" spans="1:91" ht="29.25" customHeight="1">
      <c r="A7" s="203"/>
      <c r="B7" s="199" t="s">
        <v>59</v>
      </c>
      <c r="C7" s="204" t="s">
        <v>46</v>
      </c>
      <c r="D7" s="205" t="s">
        <v>28</v>
      </c>
      <c r="E7" s="190"/>
      <c r="F7" s="206"/>
      <c r="G7" s="207"/>
      <c r="H7" s="1042" t="s">
        <v>60</v>
      </c>
      <c r="I7" s="1042"/>
      <c r="J7" s="1042"/>
      <c r="K7" s="1042" t="s">
        <v>61</v>
      </c>
      <c r="L7" s="1042"/>
      <c r="M7" s="1042"/>
      <c r="N7" s="1042" t="s">
        <v>62</v>
      </c>
      <c r="O7" s="1042"/>
      <c r="P7" s="1042"/>
      <c r="Q7" s="1042" t="s">
        <v>63</v>
      </c>
      <c r="R7" s="1042"/>
      <c r="S7" s="1042"/>
      <c r="T7" s="1232" t="s">
        <v>64</v>
      </c>
      <c r="U7" s="1232"/>
      <c r="V7" s="1232"/>
      <c r="W7" s="1232" t="s">
        <v>65</v>
      </c>
      <c r="X7" s="1232"/>
      <c r="Y7" s="1232"/>
      <c r="Z7" s="886" t="s">
        <v>66</v>
      </c>
      <c r="AA7" s="887"/>
      <c r="AB7" s="888"/>
      <c r="AC7" s="1280" t="s">
        <v>67</v>
      </c>
      <c r="AD7" s="1145"/>
      <c r="AE7" s="1146"/>
      <c r="AF7" s="895" t="s">
        <v>68</v>
      </c>
      <c r="AG7" s="896"/>
      <c r="AH7" s="897"/>
      <c r="AI7" s="895" t="s">
        <v>69</v>
      </c>
      <c r="AJ7" s="896"/>
      <c r="AK7" s="897"/>
      <c r="AL7" s="895" t="s">
        <v>70</v>
      </c>
      <c r="AM7" s="896"/>
      <c r="AN7" s="897"/>
      <c r="AO7" s="895" t="s">
        <v>71</v>
      </c>
      <c r="AP7" s="896"/>
      <c r="AQ7" s="897"/>
      <c r="AR7" s="865" t="s">
        <v>1717</v>
      </c>
      <c r="AS7" s="866"/>
      <c r="AT7" s="867"/>
      <c r="AU7" s="865" t="s">
        <v>1854</v>
      </c>
      <c r="AV7" s="866"/>
      <c r="AW7" s="867"/>
      <c r="AX7" s="865" t="s">
        <v>2009</v>
      </c>
      <c r="AY7" s="866"/>
      <c r="AZ7" s="867"/>
      <c r="BA7" s="865" t="s">
        <v>2094</v>
      </c>
      <c r="BB7" s="866"/>
      <c r="BC7" s="867"/>
      <c r="BD7" s="872" t="s">
        <v>2382</v>
      </c>
      <c r="BE7" s="873"/>
      <c r="BF7" s="874"/>
      <c r="BG7" s="872" t="s">
        <v>2246</v>
      </c>
      <c r="BH7" s="873"/>
      <c r="BI7" s="874"/>
      <c r="BJ7" s="872" t="s">
        <v>2495</v>
      </c>
      <c r="BK7" s="873"/>
      <c r="BL7" s="874"/>
      <c r="BM7" s="872" t="s">
        <v>2497</v>
      </c>
      <c r="BN7" s="873"/>
      <c r="BO7" s="874"/>
      <c r="BP7" s="859" t="s">
        <v>2496</v>
      </c>
      <c r="BQ7" s="860"/>
      <c r="BR7" s="861"/>
      <c r="BS7" s="236"/>
      <c r="BT7" s="858"/>
      <c r="BU7" s="858"/>
      <c r="BV7" s="236"/>
      <c r="BW7" s="858"/>
      <c r="BX7" s="858"/>
      <c r="BY7" s="236"/>
      <c r="BZ7" s="858"/>
      <c r="CA7" s="858"/>
    </row>
    <row r="8" spans="1:91" ht="29.25" customHeight="1">
      <c r="A8" s="208" t="s">
        <v>72</v>
      </c>
      <c r="B8" s="209" t="s">
        <v>73</v>
      </c>
      <c r="C8" s="210" t="s">
        <v>35</v>
      </c>
      <c r="D8" s="252"/>
      <c r="E8" s="190"/>
      <c r="F8" s="194"/>
      <c r="G8" s="195"/>
      <c r="H8" s="1109"/>
      <c r="I8" s="1109"/>
      <c r="J8" s="1109"/>
      <c r="K8" s="903" t="s">
        <v>74</v>
      </c>
      <c r="L8" s="903"/>
      <c r="M8" s="903"/>
      <c r="N8" s="903"/>
      <c r="O8" s="903"/>
      <c r="P8" s="903"/>
      <c r="Q8" s="903"/>
      <c r="R8" s="903"/>
      <c r="S8" s="903"/>
      <c r="T8" s="903"/>
      <c r="U8" s="903"/>
      <c r="V8" s="903"/>
      <c r="W8" s="1293" t="s">
        <v>75</v>
      </c>
      <c r="X8" s="1293"/>
      <c r="Y8" s="1293"/>
      <c r="Z8" s="1293"/>
      <c r="AA8" s="1293"/>
      <c r="AB8" s="1293"/>
      <c r="AC8" s="1293"/>
      <c r="AD8" s="1293"/>
      <c r="AE8" s="1293"/>
      <c r="AF8" s="1293"/>
      <c r="AG8" s="1293"/>
      <c r="AH8" s="1293"/>
      <c r="AI8" s="895" t="s">
        <v>76</v>
      </c>
      <c r="AJ8" s="896"/>
      <c r="AK8" s="896"/>
      <c r="AL8" s="896"/>
      <c r="AM8" s="896"/>
      <c r="AN8" s="896"/>
      <c r="AO8" s="896"/>
      <c r="AP8" s="896"/>
      <c r="AQ8" s="896"/>
      <c r="AR8" s="896"/>
      <c r="AS8" s="911"/>
      <c r="AT8" s="912"/>
      <c r="AU8" s="865" t="s">
        <v>1855</v>
      </c>
      <c r="AV8" s="866"/>
      <c r="AW8" s="866"/>
      <c r="AX8" s="866"/>
      <c r="AY8" s="866"/>
      <c r="AZ8" s="866"/>
      <c r="BA8" s="866"/>
      <c r="BB8" s="866"/>
      <c r="BC8" s="866"/>
      <c r="BD8" s="866"/>
      <c r="BE8" s="866"/>
      <c r="BF8" s="867"/>
      <c r="BG8" s="872" t="s">
        <v>2270</v>
      </c>
      <c r="BH8" s="873"/>
      <c r="BI8" s="873"/>
      <c r="BJ8" s="873"/>
      <c r="BK8" s="873"/>
      <c r="BL8" s="873"/>
      <c r="BM8" s="873"/>
      <c r="BN8" s="873"/>
      <c r="BO8" s="873"/>
      <c r="BP8" s="873"/>
      <c r="BQ8" s="873"/>
      <c r="BR8" s="874"/>
      <c r="BS8" s="196"/>
      <c r="BT8" s="858"/>
      <c r="BU8" s="858"/>
      <c r="BV8" s="858"/>
      <c r="BW8" s="858"/>
      <c r="BX8" s="858"/>
      <c r="BY8" s="858"/>
      <c r="BZ8" s="858"/>
      <c r="CA8" s="858"/>
      <c r="CB8" s="858"/>
      <c r="CC8" s="858"/>
      <c r="CD8" s="858"/>
    </row>
    <row r="9" spans="1:91" ht="29.25" customHeight="1">
      <c r="A9" s="211" t="s">
        <v>77</v>
      </c>
      <c r="B9" s="422" t="s">
        <v>1690</v>
      </c>
      <c r="C9" s="212" t="s">
        <v>78</v>
      </c>
      <c r="D9" s="213" t="s">
        <v>28</v>
      </c>
      <c r="E9" s="190"/>
      <c r="F9" s="197" t="s">
        <v>79</v>
      </c>
      <c r="G9" s="214" t="s">
        <v>80</v>
      </c>
      <c r="H9" s="487" t="s">
        <v>81</v>
      </c>
      <c r="I9" s="488" t="s">
        <v>82</v>
      </c>
      <c r="J9" s="489" t="s">
        <v>83</v>
      </c>
      <c r="K9" s="489" t="s">
        <v>84</v>
      </c>
      <c r="L9" s="488" t="s">
        <v>85</v>
      </c>
      <c r="M9" s="488" t="s">
        <v>86</v>
      </c>
      <c r="N9" s="488" t="s">
        <v>87</v>
      </c>
      <c r="O9" s="488" t="s">
        <v>88</v>
      </c>
      <c r="P9" s="488" t="s">
        <v>89</v>
      </c>
      <c r="Q9" s="488" t="s">
        <v>90</v>
      </c>
      <c r="R9" s="488" t="s">
        <v>91</v>
      </c>
      <c r="S9" s="488" t="s">
        <v>92</v>
      </c>
      <c r="T9" s="490" t="s">
        <v>93</v>
      </c>
      <c r="U9" s="491" t="s">
        <v>94</v>
      </c>
      <c r="V9" s="492" t="s">
        <v>95</v>
      </c>
      <c r="W9" s="493" t="s">
        <v>96</v>
      </c>
      <c r="X9" s="491" t="s">
        <v>97</v>
      </c>
      <c r="Y9" s="494" t="s">
        <v>98</v>
      </c>
      <c r="Z9" s="215" t="s">
        <v>99</v>
      </c>
      <c r="AA9" s="215" t="s">
        <v>100</v>
      </c>
      <c r="AB9" s="495" t="s">
        <v>101</v>
      </c>
      <c r="AC9" s="216" t="s">
        <v>102</v>
      </c>
      <c r="AD9" s="216" t="s">
        <v>103</v>
      </c>
      <c r="AE9" s="215" t="s">
        <v>104</v>
      </c>
      <c r="AF9" s="368" t="s">
        <v>105</v>
      </c>
      <c r="AG9" s="368" t="s">
        <v>106</v>
      </c>
      <c r="AH9" s="368" t="s">
        <v>107</v>
      </c>
      <c r="AI9" s="368" t="s">
        <v>108</v>
      </c>
      <c r="AJ9" s="368" t="s">
        <v>109</v>
      </c>
      <c r="AK9" s="368" t="s">
        <v>110</v>
      </c>
      <c r="AL9" s="368" t="s">
        <v>111</v>
      </c>
      <c r="AM9" s="368" t="s">
        <v>112</v>
      </c>
      <c r="AN9" s="368" t="s">
        <v>113</v>
      </c>
      <c r="AO9" s="368" t="s">
        <v>114</v>
      </c>
      <c r="AP9" s="368" t="s">
        <v>1682</v>
      </c>
      <c r="AQ9" s="368" t="s">
        <v>1713</v>
      </c>
      <c r="AR9" s="616" t="s">
        <v>1718</v>
      </c>
      <c r="AS9" s="616" t="s">
        <v>1783</v>
      </c>
      <c r="AT9" s="616" t="s">
        <v>1856</v>
      </c>
      <c r="AU9" s="616" t="s">
        <v>1857</v>
      </c>
      <c r="AV9" s="616" t="s">
        <v>1938</v>
      </c>
      <c r="AW9" s="616" t="s">
        <v>1976</v>
      </c>
      <c r="AX9" s="616" t="s">
        <v>2011</v>
      </c>
      <c r="AY9" s="745" t="s">
        <v>2050</v>
      </c>
      <c r="AZ9" s="745" t="s">
        <v>2083</v>
      </c>
      <c r="BA9" s="745" t="s">
        <v>2095</v>
      </c>
      <c r="BB9" s="745" t="s">
        <v>2157</v>
      </c>
      <c r="BC9" s="745" t="s">
        <v>2165</v>
      </c>
      <c r="BD9" s="786" t="s">
        <v>2198</v>
      </c>
      <c r="BE9" s="802" t="s">
        <v>2239</v>
      </c>
      <c r="BF9" s="802" t="s">
        <v>2247</v>
      </c>
      <c r="BG9" s="802" t="s">
        <v>2271</v>
      </c>
      <c r="BH9" s="802" t="s">
        <v>2318</v>
      </c>
      <c r="BI9" s="802" t="s">
        <v>2329</v>
      </c>
      <c r="BJ9" s="802" t="s">
        <v>2354</v>
      </c>
      <c r="BK9" s="802" t="s">
        <v>2361</v>
      </c>
      <c r="BL9" s="802" t="s">
        <v>2397</v>
      </c>
      <c r="BM9" s="802" t="s">
        <v>2398</v>
      </c>
      <c r="BN9" s="802" t="s">
        <v>2444</v>
      </c>
      <c r="BO9" s="802" t="s">
        <v>2512</v>
      </c>
      <c r="BP9" s="850" t="s">
        <v>2521</v>
      </c>
      <c r="BQ9" s="850" t="s">
        <v>2539</v>
      </c>
      <c r="BR9" s="850" t="s">
        <v>2554</v>
      </c>
      <c r="BS9" s="236"/>
      <c r="BT9" s="236"/>
      <c r="BU9" s="236"/>
    </row>
    <row r="10" spans="1:91" ht="29.25" customHeight="1">
      <c r="A10" s="543" t="s">
        <v>115</v>
      </c>
      <c r="B10" s="421" t="s">
        <v>1690</v>
      </c>
      <c r="C10" s="320"/>
      <c r="D10" s="225"/>
      <c r="E10" s="190"/>
      <c r="F10" s="226"/>
      <c r="G10" s="226"/>
      <c r="H10" s="371"/>
      <c r="I10" s="371"/>
      <c r="J10" s="552"/>
      <c r="K10" s="552"/>
      <c r="L10" s="371"/>
      <c r="M10" s="371"/>
      <c r="N10" s="371"/>
      <c r="O10" s="371"/>
      <c r="P10" s="371"/>
      <c r="Q10" s="371"/>
      <c r="R10" s="371"/>
      <c r="S10" s="371"/>
      <c r="T10" s="371"/>
      <c r="U10" s="371"/>
      <c r="V10" s="482"/>
      <c r="W10" s="371"/>
      <c r="X10" s="371"/>
      <c r="Y10" s="371"/>
      <c r="Z10" s="484"/>
      <c r="AA10" s="371"/>
      <c r="AB10" s="483"/>
      <c r="AC10" s="485"/>
      <c r="AD10" s="486"/>
      <c r="AE10" s="401"/>
      <c r="AF10" s="484"/>
      <c r="AG10" s="371"/>
      <c r="AH10" s="401"/>
      <c r="AI10" s="484"/>
      <c r="AJ10" s="371"/>
      <c r="AK10" s="401"/>
      <c r="AL10" s="895" t="s">
        <v>2021</v>
      </c>
      <c r="AM10" s="896"/>
      <c r="AN10" s="896"/>
      <c r="AO10" s="896"/>
      <c r="AP10" s="896"/>
      <c r="AQ10" s="896"/>
      <c r="AR10" s="896"/>
      <c r="AS10" s="896"/>
      <c r="AT10" s="896"/>
      <c r="AU10" s="896"/>
      <c r="AV10" s="896"/>
      <c r="AW10" s="897"/>
      <c r="AX10" s="865" t="s">
        <v>2010</v>
      </c>
      <c r="AY10" s="866"/>
      <c r="AZ10" s="866"/>
      <c r="BA10" s="866"/>
      <c r="BB10" s="866"/>
      <c r="BC10" s="866"/>
      <c r="BD10" s="866"/>
      <c r="BE10" s="866"/>
      <c r="BF10" s="866"/>
      <c r="BG10" s="866"/>
      <c r="BH10" s="866"/>
      <c r="BI10" s="867"/>
      <c r="BJ10" s="872" t="s">
        <v>2355</v>
      </c>
      <c r="BK10" s="873"/>
      <c r="BL10" s="873"/>
      <c r="BM10" s="873"/>
      <c r="BN10" s="873"/>
      <c r="BO10" s="873"/>
      <c r="BP10" s="873"/>
      <c r="BQ10" s="873"/>
      <c r="BR10" s="873"/>
      <c r="BS10" s="873"/>
      <c r="BT10" s="873"/>
      <c r="BU10" s="874"/>
    </row>
    <row r="11" spans="1:91" ht="29.25" customHeight="1">
      <c r="A11" s="219" t="s">
        <v>116</v>
      </c>
      <c r="B11" s="220" t="s">
        <v>2443</v>
      </c>
      <c r="C11" s="188"/>
      <c r="D11" s="221"/>
      <c r="E11" s="190"/>
      <c r="F11" s="223"/>
      <c r="G11" s="816"/>
      <c r="H11" s="815"/>
      <c r="I11" s="432"/>
      <c r="J11" s="432"/>
      <c r="K11" s="432"/>
      <c r="L11" s="432"/>
      <c r="M11" s="432"/>
      <c r="N11" s="587"/>
      <c r="O11" s="815"/>
      <c r="P11" s="432"/>
      <c r="Q11" s="817"/>
      <c r="R11" s="817"/>
      <c r="S11" s="817"/>
      <c r="T11" s="432"/>
      <c r="U11" s="432"/>
      <c r="V11" s="432"/>
      <c r="W11" s="432"/>
      <c r="X11" s="432"/>
      <c r="Y11" s="432"/>
      <c r="Z11" s="356"/>
      <c r="AA11" s="356"/>
      <c r="AB11" s="356"/>
      <c r="AC11" s="356"/>
      <c r="AD11" s="356"/>
      <c r="AE11" s="356"/>
      <c r="AF11" s="301"/>
      <c r="AG11" s="301"/>
      <c r="AH11" s="301"/>
      <c r="AI11" s="301"/>
      <c r="AJ11" s="301"/>
      <c r="AK11" s="301"/>
      <c r="AL11" s="650"/>
      <c r="AM11" s="650"/>
      <c r="AN11" s="650"/>
      <c r="AO11" s="650"/>
      <c r="AP11" s="650"/>
      <c r="AQ11" s="650"/>
      <c r="AR11" s="814"/>
      <c r="AS11" s="814"/>
      <c r="AT11" s="814"/>
      <c r="AU11" s="577"/>
      <c r="AV11" s="577"/>
      <c r="AW11" s="577"/>
      <c r="AX11" s="577"/>
      <c r="AY11" s="577"/>
      <c r="AZ11" s="577"/>
      <c r="BA11" s="577"/>
      <c r="BB11" s="577"/>
      <c r="BC11" s="577"/>
      <c r="BD11" s="577"/>
      <c r="BE11" s="577"/>
      <c r="BF11" s="577"/>
      <c r="BG11" s="873" t="s">
        <v>2480</v>
      </c>
      <c r="BH11" s="873"/>
      <c r="BI11" s="874"/>
      <c r="BJ11" s="872" t="s">
        <v>2388</v>
      </c>
      <c r="BK11" s="873"/>
      <c r="BL11" s="874"/>
      <c r="BM11" s="872" t="s">
        <v>2390</v>
      </c>
      <c r="BN11" s="873"/>
      <c r="BO11" s="874"/>
      <c r="BP11" s="859">
        <v>23018</v>
      </c>
      <c r="BQ11" s="860"/>
      <c r="BR11" s="861"/>
      <c r="BS11" s="196"/>
      <c r="BT11" s="858"/>
      <c r="BU11" s="858"/>
      <c r="BV11" s="196"/>
      <c r="BW11" s="858"/>
      <c r="BX11" s="858"/>
      <c r="BY11" s="196"/>
      <c r="BZ11" s="858"/>
      <c r="CA11" s="858"/>
    </row>
    <row r="12" spans="1:91" ht="29.25" customHeight="1">
      <c r="A12" s="192"/>
      <c r="B12" s="228" t="s">
        <v>130</v>
      </c>
      <c r="C12" s="188" t="s">
        <v>35</v>
      </c>
      <c r="D12" s="225"/>
      <c r="E12" s="190"/>
      <c r="F12" s="226"/>
      <c r="G12" s="229"/>
      <c r="H12" s="989"/>
      <c r="I12" s="990"/>
      <c r="J12" s="990"/>
      <c r="K12" s="990"/>
      <c r="L12" s="990"/>
      <c r="M12" s="990"/>
      <c r="N12" s="991"/>
      <c r="O12" s="1287" t="s">
        <v>131</v>
      </c>
      <c r="P12" s="1351"/>
      <c r="Q12" s="1351"/>
      <c r="R12" s="1351"/>
      <c r="S12" s="1351"/>
      <c r="T12" s="1351"/>
      <c r="U12" s="1351"/>
      <c r="V12" s="1351"/>
      <c r="W12" s="1351"/>
      <c r="X12" s="1351"/>
      <c r="Y12" s="1351"/>
      <c r="Z12" s="1352"/>
      <c r="AA12" s="886" t="s">
        <v>132</v>
      </c>
      <c r="AB12" s="887"/>
      <c r="AC12" s="887"/>
      <c r="AD12" s="887"/>
      <c r="AE12" s="887"/>
      <c r="AF12" s="887"/>
      <c r="AG12" s="887"/>
      <c r="AH12" s="887"/>
      <c r="AI12" s="887"/>
      <c r="AJ12" s="887"/>
      <c r="AK12" s="887"/>
      <c r="AL12" s="888"/>
      <c r="AM12" s="895" t="s">
        <v>133</v>
      </c>
      <c r="AN12" s="896"/>
      <c r="AO12" s="896"/>
      <c r="AP12" s="896"/>
      <c r="AQ12" s="896"/>
      <c r="AR12" s="896"/>
      <c r="AS12" s="896"/>
      <c r="AT12" s="896"/>
      <c r="AU12" s="896"/>
      <c r="AV12" s="896"/>
      <c r="AW12" s="896"/>
      <c r="AX12" s="897"/>
      <c r="AY12" s="865" t="s">
        <v>2051</v>
      </c>
      <c r="AZ12" s="866"/>
      <c r="BA12" s="866"/>
      <c r="BB12" s="866"/>
      <c r="BC12" s="866"/>
      <c r="BD12" s="866"/>
      <c r="BE12" s="866"/>
      <c r="BF12" s="866"/>
      <c r="BG12" s="866"/>
      <c r="BH12" s="866"/>
      <c r="BI12" s="866"/>
      <c r="BJ12" s="867"/>
      <c r="BK12" s="872" t="s">
        <v>2389</v>
      </c>
      <c r="BL12" s="873"/>
      <c r="BM12" s="873"/>
      <c r="BN12" s="873"/>
      <c r="BO12" s="873"/>
      <c r="BP12" s="873"/>
      <c r="BQ12" s="873"/>
      <c r="BR12" s="873"/>
      <c r="BS12" s="873"/>
      <c r="BT12" s="873"/>
      <c r="BU12" s="873"/>
      <c r="BV12" s="874"/>
      <c r="BW12" s="196"/>
      <c r="BX12" s="858"/>
      <c r="BY12" s="858"/>
      <c r="BZ12" s="858"/>
      <c r="CA12" s="858"/>
      <c r="CB12" s="858"/>
      <c r="CC12" s="858"/>
      <c r="CD12" s="858"/>
      <c r="CE12" s="858"/>
      <c r="CF12" s="858"/>
      <c r="CG12" s="858"/>
      <c r="CH12" s="858"/>
    </row>
    <row r="13" spans="1:91" ht="29.25" customHeight="1">
      <c r="A13" s="186" t="s">
        <v>134</v>
      </c>
      <c r="B13" s="199" t="s">
        <v>2500</v>
      </c>
      <c r="C13" s="234"/>
      <c r="D13" s="235"/>
      <c r="E13" s="222"/>
      <c r="F13" s="226"/>
      <c r="G13" s="227"/>
      <c r="H13" s="59"/>
      <c r="I13" s="59"/>
      <c r="J13" s="59"/>
      <c r="K13" s="633"/>
      <c r="L13" s="633"/>
      <c r="M13" s="633"/>
      <c r="N13" s="633"/>
      <c r="O13" s="633"/>
      <c r="P13" s="633"/>
      <c r="Q13" s="633"/>
      <c r="R13" s="633"/>
      <c r="S13" s="633"/>
      <c r="T13" s="633"/>
      <c r="U13" s="633"/>
      <c r="V13" s="633"/>
      <c r="W13" s="632"/>
      <c r="X13" s="556"/>
      <c r="Y13" s="557"/>
      <c r="Z13" s="865" t="s">
        <v>1907</v>
      </c>
      <c r="AA13" s="866"/>
      <c r="AB13" s="867"/>
      <c r="AC13" s="865" t="s">
        <v>1906</v>
      </c>
      <c r="AD13" s="866"/>
      <c r="AE13" s="867"/>
      <c r="AF13" s="865" t="s">
        <v>1902</v>
      </c>
      <c r="AG13" s="866"/>
      <c r="AH13" s="867"/>
      <c r="AI13" s="865" t="s">
        <v>1903</v>
      </c>
      <c r="AJ13" s="866"/>
      <c r="AK13" s="867"/>
      <c r="AL13" s="865" t="s">
        <v>1904</v>
      </c>
      <c r="AM13" s="866"/>
      <c r="AN13" s="867"/>
      <c r="AO13" s="865" t="s">
        <v>1905</v>
      </c>
      <c r="AP13" s="866"/>
      <c r="AQ13" s="867"/>
      <c r="AR13" s="865" t="s">
        <v>1849</v>
      </c>
      <c r="AS13" s="866"/>
      <c r="AT13" s="867"/>
      <c r="AU13" s="865" t="s">
        <v>1852</v>
      </c>
      <c r="AV13" s="866"/>
      <c r="AW13" s="867"/>
      <c r="AX13" s="865" t="s">
        <v>2013</v>
      </c>
      <c r="AY13" s="866"/>
      <c r="AZ13" s="867"/>
      <c r="BA13" s="865" t="s">
        <v>2097</v>
      </c>
      <c r="BB13" s="866"/>
      <c r="BC13" s="867"/>
      <c r="BD13" s="872" t="s">
        <v>2200</v>
      </c>
      <c r="BE13" s="873"/>
      <c r="BF13" s="874"/>
      <c r="BG13" s="872" t="s">
        <v>2272</v>
      </c>
      <c r="BH13" s="873"/>
      <c r="BI13" s="874"/>
      <c r="BJ13" s="872" t="s">
        <v>2399</v>
      </c>
      <c r="BK13" s="873"/>
      <c r="BL13" s="874"/>
      <c r="BM13" s="872" t="s">
        <v>2498</v>
      </c>
      <c r="BN13" s="873"/>
      <c r="BO13" s="874"/>
      <c r="BP13" s="859" t="s">
        <v>2526</v>
      </c>
      <c r="BQ13" s="860"/>
      <c r="BR13" s="861"/>
      <c r="BS13" s="196"/>
      <c r="BT13" s="858"/>
      <c r="BU13" s="858"/>
      <c r="BV13" s="196"/>
      <c r="BW13" s="858"/>
      <c r="BX13" s="858"/>
      <c r="BY13" s="196"/>
      <c r="BZ13" s="858"/>
      <c r="CA13" s="858"/>
    </row>
    <row r="14" spans="1:91" ht="29.25" customHeight="1">
      <c r="A14" s="192"/>
      <c r="B14" s="187" t="s">
        <v>1908</v>
      </c>
      <c r="C14" s="234"/>
      <c r="D14" s="230"/>
      <c r="E14" s="190"/>
      <c r="F14" s="226"/>
      <c r="G14" s="227"/>
      <c r="H14" s="548"/>
      <c r="I14" s="548"/>
      <c r="J14" s="548"/>
      <c r="K14" s="550"/>
      <c r="L14" s="550"/>
      <c r="M14" s="550"/>
      <c r="N14" s="550"/>
      <c r="O14" s="550"/>
      <c r="P14" s="550"/>
      <c r="Q14" s="550"/>
      <c r="R14" s="550"/>
      <c r="S14" s="550"/>
      <c r="T14" s="550"/>
      <c r="U14" s="550"/>
      <c r="V14" s="550"/>
      <c r="W14" s="550"/>
      <c r="X14" s="550"/>
      <c r="Y14" s="550"/>
      <c r="Z14" s="558"/>
      <c r="AA14" s="559"/>
      <c r="AB14" s="560"/>
      <c r="AC14" s="558"/>
      <c r="AD14" s="559"/>
      <c r="AE14" s="560"/>
      <c r="AF14" s="558"/>
      <c r="AG14" s="559"/>
      <c r="AH14" s="559"/>
      <c r="AI14" s="559"/>
      <c r="AJ14" s="559"/>
      <c r="AK14" s="560"/>
      <c r="AL14" s="606"/>
      <c r="AM14" s="607"/>
      <c r="AN14" s="607"/>
      <c r="AO14" s="607"/>
      <c r="AP14" s="607"/>
      <c r="AQ14" s="608"/>
      <c r="AR14" s="865" t="s">
        <v>1814</v>
      </c>
      <c r="AS14" s="866"/>
      <c r="AT14" s="867"/>
      <c r="AU14" s="865" t="s">
        <v>2068</v>
      </c>
      <c r="AV14" s="866"/>
      <c r="AW14" s="866"/>
      <c r="AX14" s="866"/>
      <c r="AY14" s="866"/>
      <c r="AZ14" s="866"/>
      <c r="BA14" s="866"/>
      <c r="BB14" s="866"/>
      <c r="BC14" s="867"/>
      <c r="BD14" s="872" t="s">
        <v>2201</v>
      </c>
      <c r="BE14" s="873"/>
      <c r="BF14" s="873"/>
      <c r="BG14" s="873"/>
      <c r="BH14" s="873"/>
      <c r="BI14" s="873"/>
      <c r="BJ14" s="873"/>
      <c r="BK14" s="873"/>
      <c r="BL14" s="873"/>
      <c r="BM14" s="873"/>
      <c r="BN14" s="873"/>
      <c r="BO14" s="874"/>
      <c r="BP14" s="859" t="s">
        <v>2499</v>
      </c>
      <c r="BQ14" s="860"/>
      <c r="BR14" s="860"/>
      <c r="BS14" s="860"/>
      <c r="BT14" s="860"/>
      <c r="BU14" s="860"/>
      <c r="BV14" s="860"/>
      <c r="BW14" s="860"/>
      <c r="BX14" s="860"/>
      <c r="BY14" s="860"/>
      <c r="BZ14" s="860"/>
      <c r="CA14" s="861"/>
    </row>
    <row r="15" spans="1:91" ht="29.25" customHeight="1">
      <c r="A15" s="192"/>
      <c r="B15" s="187" t="s">
        <v>1725</v>
      </c>
      <c r="C15" s="234" t="s">
        <v>135</v>
      </c>
      <c r="D15" s="235" t="s">
        <v>144</v>
      </c>
      <c r="E15" s="222" t="s">
        <v>136</v>
      </c>
      <c r="F15" s="226"/>
      <c r="G15" s="227"/>
      <c r="H15" s="914"/>
      <c r="I15" s="914"/>
      <c r="J15" s="959"/>
      <c r="K15" s="949" t="s">
        <v>137</v>
      </c>
      <c r="L15" s="949"/>
      <c r="M15" s="949"/>
      <c r="N15" s="949"/>
      <c r="O15" s="949"/>
      <c r="P15" s="949"/>
      <c r="Q15" s="949" t="s">
        <v>138</v>
      </c>
      <c r="R15" s="949"/>
      <c r="S15" s="949"/>
      <c r="T15" s="949"/>
      <c r="U15" s="949"/>
      <c r="V15" s="949"/>
      <c r="W15" s="935" t="s">
        <v>139</v>
      </c>
      <c r="X15" s="935"/>
      <c r="Y15" s="935"/>
      <c r="Z15" s="935"/>
      <c r="AA15" s="935"/>
      <c r="AB15" s="935"/>
      <c r="AC15" s="886" t="s">
        <v>140</v>
      </c>
      <c r="AD15" s="887"/>
      <c r="AE15" s="888"/>
      <c r="AF15" s="895" t="s">
        <v>141</v>
      </c>
      <c r="AG15" s="896"/>
      <c r="AH15" s="896"/>
      <c r="AI15" s="896"/>
      <c r="AJ15" s="896"/>
      <c r="AK15" s="897"/>
      <c r="AL15" s="1044" t="s">
        <v>142</v>
      </c>
      <c r="AM15" s="907"/>
      <c r="AN15" s="907"/>
      <c r="AO15" s="907"/>
      <c r="AP15" s="907"/>
      <c r="AQ15" s="908"/>
      <c r="AR15" s="865" t="s">
        <v>2067</v>
      </c>
      <c r="AS15" s="866"/>
      <c r="AT15" s="867"/>
      <c r="AU15" s="865" t="s">
        <v>2066</v>
      </c>
      <c r="AV15" s="866"/>
      <c r="AW15" s="1318"/>
      <c r="AX15" s="1320" t="s">
        <v>2116</v>
      </c>
      <c r="AY15" s="866"/>
      <c r="AZ15" s="1318"/>
      <c r="BA15" s="1320" t="s">
        <v>2182</v>
      </c>
      <c r="BB15" s="866"/>
      <c r="BC15" s="1318"/>
      <c r="BD15" s="1323" t="s">
        <v>2273</v>
      </c>
      <c r="BE15" s="873"/>
      <c r="BF15" s="1324"/>
      <c r="BG15" s="1323" t="s">
        <v>2400</v>
      </c>
      <c r="BH15" s="873"/>
      <c r="BI15" s="1324"/>
      <c r="BJ15" s="1323" t="s">
        <v>2401</v>
      </c>
      <c r="BK15" s="873"/>
      <c r="BL15" s="1324"/>
      <c r="BM15" s="1323" t="s">
        <v>2513</v>
      </c>
      <c r="BN15" s="873"/>
      <c r="BO15" s="1324"/>
      <c r="BP15" s="847"/>
      <c r="BQ15" s="848"/>
      <c r="BR15" s="849"/>
      <c r="BS15" s="646" t="s">
        <v>144</v>
      </c>
      <c r="BT15" s="847"/>
      <c r="BU15" s="848"/>
      <c r="BV15" s="849"/>
      <c r="BW15" s="646" t="s">
        <v>144</v>
      </c>
      <c r="BX15" s="847"/>
      <c r="BY15" s="848"/>
      <c r="BZ15" s="849"/>
      <c r="CA15" s="646" t="s">
        <v>144</v>
      </c>
    </row>
    <row r="16" spans="1:91" ht="29.25" customHeight="1">
      <c r="A16" s="186" t="s">
        <v>143</v>
      </c>
      <c r="B16" s="421" t="s">
        <v>1690</v>
      </c>
      <c r="C16" s="192" t="s">
        <v>46</v>
      </c>
      <c r="D16" s="235" t="s">
        <v>144</v>
      </c>
      <c r="E16" s="222" t="s">
        <v>145</v>
      </c>
      <c r="F16" s="226" t="s">
        <v>79</v>
      </c>
      <c r="G16" s="227" t="s">
        <v>80</v>
      </c>
      <c r="H16" s="949" t="s">
        <v>146</v>
      </c>
      <c r="I16" s="949"/>
      <c r="J16" s="1159"/>
      <c r="K16" s="949" t="s">
        <v>147</v>
      </c>
      <c r="L16" s="949"/>
      <c r="M16" s="949"/>
      <c r="N16" s="949" t="s">
        <v>148</v>
      </c>
      <c r="O16" s="949"/>
      <c r="P16" s="949"/>
      <c r="Q16" s="949" t="s">
        <v>149</v>
      </c>
      <c r="R16" s="949"/>
      <c r="S16" s="949"/>
      <c r="T16" s="935" t="s">
        <v>150</v>
      </c>
      <c r="U16" s="935"/>
      <c r="V16" s="935"/>
      <c r="W16" s="935" t="s">
        <v>151</v>
      </c>
      <c r="X16" s="935"/>
      <c r="Y16" s="935"/>
      <c r="Z16" s="886" t="s">
        <v>152</v>
      </c>
      <c r="AA16" s="887"/>
      <c r="AB16" s="888"/>
      <c r="AC16" s="980" t="s">
        <v>153</v>
      </c>
      <c r="AD16" s="1122"/>
      <c r="AE16" s="1123"/>
      <c r="AF16" s="1044" t="s">
        <v>154</v>
      </c>
      <c r="AG16" s="907"/>
      <c r="AH16" s="908"/>
      <c r="AI16" s="1001" t="s">
        <v>155</v>
      </c>
      <c r="AJ16" s="1002"/>
      <c r="AK16" s="1003"/>
      <c r="AL16" s="895" t="s">
        <v>156</v>
      </c>
      <c r="AM16" s="896"/>
      <c r="AN16" s="897"/>
      <c r="AO16" s="895" t="s">
        <v>1701</v>
      </c>
      <c r="AP16" s="896"/>
      <c r="AQ16" s="897"/>
      <c r="AR16" s="865" t="s">
        <v>1795</v>
      </c>
      <c r="AS16" s="866"/>
      <c r="AT16" s="867"/>
      <c r="AU16" s="865" t="s">
        <v>1962</v>
      </c>
      <c r="AV16" s="866"/>
      <c r="AW16" s="867"/>
      <c r="AX16" s="865" t="s">
        <v>2071</v>
      </c>
      <c r="AY16" s="866"/>
      <c r="AZ16" s="867"/>
      <c r="BA16" s="865" t="s">
        <v>2176</v>
      </c>
      <c r="BB16" s="866"/>
      <c r="BC16" s="867"/>
      <c r="BD16" s="872" t="s">
        <v>2248</v>
      </c>
      <c r="BE16" s="873"/>
      <c r="BF16" s="874"/>
      <c r="BG16" s="920" t="s">
        <v>2338</v>
      </c>
      <c r="BH16" s="921"/>
      <c r="BI16" s="922"/>
      <c r="BJ16" s="872" t="s">
        <v>2457</v>
      </c>
      <c r="BK16" s="873"/>
      <c r="BL16" s="874"/>
      <c r="BM16" s="872" t="s">
        <v>2458</v>
      </c>
      <c r="BN16" s="873"/>
      <c r="BO16" s="874"/>
      <c r="BP16" s="1362" t="s">
        <v>2555</v>
      </c>
      <c r="BQ16" s="1363"/>
      <c r="BR16" s="1364"/>
      <c r="BS16" s="858"/>
      <c r="BT16" s="858"/>
      <c r="BU16" s="746"/>
    </row>
    <row r="17" spans="1:87" ht="29.25" customHeight="1">
      <c r="A17" s="192"/>
      <c r="B17" s="53" t="s">
        <v>157</v>
      </c>
      <c r="C17" s="192" t="s">
        <v>46</v>
      </c>
      <c r="D17" s="235" t="s">
        <v>144</v>
      </c>
      <c r="E17" s="222" t="s">
        <v>145</v>
      </c>
      <c r="F17" s="226"/>
      <c r="G17" s="227"/>
      <c r="H17" s="903" t="s">
        <v>158</v>
      </c>
      <c r="I17" s="903"/>
      <c r="J17" s="1287"/>
      <c r="K17" s="950" t="s">
        <v>159</v>
      </c>
      <c r="L17" s="950"/>
      <c r="M17" s="950"/>
      <c r="N17" s="903" t="s">
        <v>160</v>
      </c>
      <c r="O17" s="903"/>
      <c r="P17" s="903"/>
      <c r="Q17" s="903" t="s">
        <v>161</v>
      </c>
      <c r="R17" s="903"/>
      <c r="S17" s="903"/>
      <c r="T17" s="900" t="s">
        <v>162</v>
      </c>
      <c r="U17" s="900"/>
      <c r="V17" s="900"/>
      <c r="W17" s="900" t="s">
        <v>163</v>
      </c>
      <c r="X17" s="900"/>
      <c r="Y17" s="900"/>
      <c r="Z17" s="886" t="s">
        <v>164</v>
      </c>
      <c r="AA17" s="887"/>
      <c r="AB17" s="888"/>
      <c r="AC17" s="1046" t="s">
        <v>165</v>
      </c>
      <c r="AD17" s="1047"/>
      <c r="AE17" s="1048"/>
      <c r="AF17" s="881" t="s">
        <v>166</v>
      </c>
      <c r="AG17" s="882"/>
      <c r="AH17" s="883"/>
      <c r="AI17" s="881" t="s">
        <v>167</v>
      </c>
      <c r="AJ17" s="882"/>
      <c r="AK17" s="883"/>
      <c r="AL17" s="881" t="s">
        <v>168</v>
      </c>
      <c r="AM17" s="882"/>
      <c r="AN17" s="883"/>
      <c r="AO17" s="881" t="s">
        <v>1711</v>
      </c>
      <c r="AP17" s="882"/>
      <c r="AQ17" s="883"/>
      <c r="AR17" s="1025" t="s">
        <v>1796</v>
      </c>
      <c r="AS17" s="884"/>
      <c r="AT17" s="885"/>
      <c r="AU17" s="1025" t="s">
        <v>1928</v>
      </c>
      <c r="AV17" s="884"/>
      <c r="AW17" s="885"/>
      <c r="AX17" s="1025" t="s">
        <v>1983</v>
      </c>
      <c r="AY17" s="884"/>
      <c r="AZ17" s="885"/>
      <c r="BA17" s="1025" t="s">
        <v>2177</v>
      </c>
      <c r="BB17" s="884"/>
      <c r="BC17" s="885"/>
      <c r="BD17" s="890" t="s">
        <v>2249</v>
      </c>
      <c r="BE17" s="916"/>
      <c r="BF17" s="917"/>
      <c r="BG17" s="890" t="s">
        <v>2344</v>
      </c>
      <c r="BH17" s="916"/>
      <c r="BI17" s="917"/>
      <c r="BJ17" s="890" t="s">
        <v>2459</v>
      </c>
      <c r="BK17" s="916"/>
      <c r="BL17" s="917"/>
      <c r="BM17" s="1346" t="s">
        <v>2460</v>
      </c>
      <c r="BN17" s="1070"/>
      <c r="BO17" s="1347"/>
      <c r="BP17" s="1365" t="s">
        <v>2556</v>
      </c>
      <c r="BQ17" s="1366"/>
      <c r="BR17" s="1367"/>
      <c r="BS17" s="1127"/>
      <c r="BT17" s="1129"/>
      <c r="BU17" s="1353"/>
    </row>
    <row r="18" spans="1:87" ht="29.25" customHeight="1">
      <c r="A18" s="192"/>
      <c r="B18" s="199" t="s">
        <v>169</v>
      </c>
      <c r="C18" s="192" t="s">
        <v>46</v>
      </c>
      <c r="D18" s="235" t="s">
        <v>144</v>
      </c>
      <c r="E18" s="222" t="s">
        <v>145</v>
      </c>
      <c r="F18" s="226"/>
      <c r="G18" s="227"/>
      <c r="H18" s="903" t="s">
        <v>158</v>
      </c>
      <c r="I18" s="903"/>
      <c r="J18" s="1287"/>
      <c r="K18" s="950" t="s">
        <v>159</v>
      </c>
      <c r="L18" s="950"/>
      <c r="M18" s="950"/>
      <c r="N18" s="903" t="s">
        <v>160</v>
      </c>
      <c r="O18" s="903"/>
      <c r="P18" s="903"/>
      <c r="Q18" s="903" t="s">
        <v>161</v>
      </c>
      <c r="R18" s="903"/>
      <c r="S18" s="903"/>
      <c r="T18" s="900" t="s">
        <v>162</v>
      </c>
      <c r="U18" s="900"/>
      <c r="V18" s="900"/>
      <c r="W18" s="900" t="s">
        <v>163</v>
      </c>
      <c r="X18" s="900"/>
      <c r="Y18" s="900"/>
      <c r="Z18" s="886" t="s">
        <v>164</v>
      </c>
      <c r="AA18" s="887"/>
      <c r="AB18" s="888"/>
      <c r="AC18" s="1057"/>
      <c r="AD18" s="898"/>
      <c r="AE18" s="899"/>
      <c r="AF18" s="910"/>
      <c r="AG18" s="911"/>
      <c r="AH18" s="912"/>
      <c r="AI18" s="910"/>
      <c r="AJ18" s="911"/>
      <c r="AK18" s="912"/>
      <c r="AL18" s="910"/>
      <c r="AM18" s="911"/>
      <c r="AN18" s="912"/>
      <c r="AO18" s="910"/>
      <c r="AP18" s="911"/>
      <c r="AQ18" s="912"/>
      <c r="AR18" s="971"/>
      <c r="AS18" s="918"/>
      <c r="AT18" s="919"/>
      <c r="AU18" s="971"/>
      <c r="AV18" s="918"/>
      <c r="AW18" s="919"/>
      <c r="AX18" s="971"/>
      <c r="AY18" s="918"/>
      <c r="AZ18" s="919"/>
      <c r="BA18" s="971"/>
      <c r="BB18" s="918"/>
      <c r="BC18" s="919"/>
      <c r="BD18" s="965"/>
      <c r="BE18" s="966"/>
      <c r="BF18" s="967"/>
      <c r="BG18" s="965"/>
      <c r="BH18" s="966"/>
      <c r="BI18" s="967"/>
      <c r="BJ18" s="965"/>
      <c r="BK18" s="966"/>
      <c r="BL18" s="967"/>
      <c r="BM18" s="1348"/>
      <c r="BN18" s="1349"/>
      <c r="BO18" s="1350"/>
      <c r="BP18" s="1368"/>
      <c r="BQ18" s="1369"/>
      <c r="BR18" s="1370"/>
      <c r="BS18" s="891"/>
      <c r="BT18" s="892"/>
      <c r="BU18" s="1354"/>
    </row>
    <row r="19" spans="1:87" ht="29.25" customHeight="1">
      <c r="A19" s="192"/>
      <c r="B19" s="199" t="s">
        <v>2471</v>
      </c>
      <c r="C19" s="192"/>
      <c r="D19" s="225"/>
      <c r="E19" s="190"/>
      <c r="F19" s="226"/>
      <c r="G19" s="227"/>
      <c r="H19" s="656"/>
      <c r="I19" s="656"/>
      <c r="J19" s="665"/>
      <c r="K19" s="844"/>
      <c r="L19" s="844"/>
      <c r="M19" s="844"/>
      <c r="N19" s="656"/>
      <c r="O19" s="656"/>
      <c r="P19" s="656"/>
      <c r="Q19" s="656"/>
      <c r="R19" s="656"/>
      <c r="S19" s="656"/>
      <c r="T19" s="656"/>
      <c r="U19" s="656"/>
      <c r="V19" s="665"/>
      <c r="W19" s="842"/>
      <c r="X19" s="656"/>
      <c r="Y19" s="656"/>
      <c r="Z19" s="309"/>
      <c r="AA19" s="356"/>
      <c r="AB19" s="357"/>
      <c r="AC19" s="275"/>
      <c r="AD19" s="233"/>
      <c r="AE19" s="233"/>
      <c r="AF19" s="513"/>
      <c r="AG19" s="301"/>
      <c r="AH19" s="843"/>
      <c r="AI19" s="513"/>
      <c r="AJ19" s="301"/>
      <c r="AK19" s="843"/>
      <c r="AL19" s="513"/>
      <c r="AM19" s="301"/>
      <c r="AN19" s="843"/>
      <c r="AO19" s="513"/>
      <c r="AP19" s="301"/>
      <c r="AQ19" s="843"/>
      <c r="AR19" s="513"/>
      <c r="AS19" s="301"/>
      <c r="AT19" s="843"/>
      <c r="AU19" s="309"/>
      <c r="AV19" s="356"/>
      <c r="AW19" s="357"/>
      <c r="AX19" s="309"/>
      <c r="AY19" s="356"/>
      <c r="AZ19" s="357"/>
      <c r="BA19" s="309"/>
      <c r="BB19" s="356"/>
      <c r="BC19" s="357"/>
      <c r="BD19" s="551"/>
      <c r="BE19" s="552"/>
      <c r="BF19" s="747"/>
      <c r="BG19" s="551"/>
      <c r="BH19" s="552"/>
      <c r="BI19" s="747"/>
      <c r="BJ19" s="551"/>
      <c r="BK19" s="552"/>
      <c r="BL19" s="747"/>
      <c r="BM19" s="920" t="s">
        <v>2470</v>
      </c>
      <c r="BN19" s="921"/>
      <c r="BO19" s="922"/>
      <c r="BP19" s="1362" t="s">
        <v>2557</v>
      </c>
      <c r="BQ19" s="1363"/>
      <c r="BR19" s="1364"/>
      <c r="BS19" s="1343"/>
      <c r="BT19" s="1345"/>
      <c r="BU19" s="1354"/>
    </row>
    <row r="20" spans="1:87" ht="29.25" customHeight="1">
      <c r="A20" s="192"/>
      <c r="B20" s="187" t="s">
        <v>1913</v>
      </c>
      <c r="C20" s="192" t="s">
        <v>46</v>
      </c>
      <c r="D20" s="235" t="s">
        <v>144</v>
      </c>
      <c r="E20" s="222" t="s">
        <v>145</v>
      </c>
      <c r="F20" s="226"/>
      <c r="G20" s="227"/>
      <c r="H20" s="903" t="s">
        <v>170</v>
      </c>
      <c r="I20" s="903"/>
      <c r="J20" s="903"/>
      <c r="K20" s="949" t="s">
        <v>171</v>
      </c>
      <c r="L20" s="949"/>
      <c r="M20" s="949"/>
      <c r="N20" s="949" t="s">
        <v>172</v>
      </c>
      <c r="O20" s="949"/>
      <c r="P20" s="949"/>
      <c r="Q20" s="903" t="s">
        <v>173</v>
      </c>
      <c r="R20" s="903"/>
      <c r="S20" s="903"/>
      <c r="T20" s="900" t="s">
        <v>174</v>
      </c>
      <c r="U20" s="900"/>
      <c r="V20" s="1193"/>
      <c r="W20" s="1158" t="s">
        <v>175</v>
      </c>
      <c r="X20" s="900"/>
      <c r="Y20" s="900"/>
      <c r="Z20" s="972" t="s">
        <v>176</v>
      </c>
      <c r="AA20" s="973"/>
      <c r="AB20" s="974"/>
      <c r="AC20" s="1321" t="s">
        <v>177</v>
      </c>
      <c r="AD20" s="1322"/>
      <c r="AE20" s="1322"/>
      <c r="AF20" s="881" t="s">
        <v>178</v>
      </c>
      <c r="AG20" s="882"/>
      <c r="AH20" s="883"/>
      <c r="AI20" s="881" t="s">
        <v>179</v>
      </c>
      <c r="AJ20" s="882"/>
      <c r="AK20" s="883"/>
      <c r="AL20" s="881" t="s">
        <v>180</v>
      </c>
      <c r="AM20" s="882"/>
      <c r="AN20" s="883"/>
      <c r="AO20" s="881" t="s">
        <v>1712</v>
      </c>
      <c r="AP20" s="882"/>
      <c r="AQ20" s="883"/>
      <c r="AR20" s="1025" t="s">
        <v>1797</v>
      </c>
      <c r="AS20" s="884"/>
      <c r="AT20" s="885"/>
      <c r="AU20" s="996" t="s">
        <v>1963</v>
      </c>
      <c r="AV20" s="1329"/>
      <c r="AW20" s="1330"/>
      <c r="AX20" s="865" t="s">
        <v>2072</v>
      </c>
      <c r="AY20" s="866"/>
      <c r="AZ20" s="867"/>
      <c r="BA20" s="865" t="s">
        <v>2178</v>
      </c>
      <c r="BB20" s="866"/>
      <c r="BC20" s="867"/>
      <c r="BD20" s="872" t="s">
        <v>2250</v>
      </c>
      <c r="BE20" s="873"/>
      <c r="BF20" s="874"/>
      <c r="BG20" s="920" t="s">
        <v>2345</v>
      </c>
      <c r="BH20" s="921"/>
      <c r="BI20" s="922"/>
      <c r="BJ20" s="920" t="s">
        <v>2461</v>
      </c>
      <c r="BK20" s="921"/>
      <c r="BL20" s="922"/>
      <c r="BM20" s="920" t="s">
        <v>2462</v>
      </c>
      <c r="BN20" s="921"/>
      <c r="BO20" s="922"/>
      <c r="BP20" s="1362" t="s">
        <v>2558</v>
      </c>
      <c r="BQ20" s="1363"/>
      <c r="BR20" s="1364"/>
      <c r="BS20" s="858"/>
      <c r="BT20" s="858"/>
      <c r="BU20" s="746"/>
    </row>
    <row r="21" spans="1:87" ht="29.25" customHeight="1">
      <c r="A21" s="188"/>
      <c r="B21" s="411" t="s">
        <v>181</v>
      </c>
      <c r="C21" s="296" t="s">
        <v>182</v>
      </c>
      <c r="D21" s="568"/>
      <c r="E21" s="222" t="s">
        <v>145</v>
      </c>
      <c r="F21" s="191"/>
      <c r="G21" s="227"/>
      <c r="H21" s="914"/>
      <c r="I21" s="914"/>
      <c r="J21" s="914"/>
      <c r="K21" s="904" t="s">
        <v>183</v>
      </c>
      <c r="L21" s="904"/>
      <c r="M21" s="904"/>
      <c r="N21" s="904"/>
      <c r="O21" s="904"/>
      <c r="P21" s="904"/>
      <c r="Q21" s="904"/>
      <c r="R21" s="904"/>
      <c r="S21" s="904"/>
      <c r="T21" s="904"/>
      <c r="U21" s="904"/>
      <c r="V21" s="1340"/>
      <c r="W21" s="1252" t="s">
        <v>184</v>
      </c>
      <c r="X21" s="973"/>
      <c r="Y21" s="973"/>
      <c r="Z21" s="973"/>
      <c r="AA21" s="973"/>
      <c r="AB21" s="973"/>
      <c r="AC21" s="973"/>
      <c r="AD21" s="973"/>
      <c r="AE21" s="973"/>
      <c r="AF21" s="994"/>
      <c r="AG21" s="994"/>
      <c r="AH21" s="995"/>
      <c r="AI21" s="1044" t="s">
        <v>185</v>
      </c>
      <c r="AJ21" s="907"/>
      <c r="AK21" s="907"/>
      <c r="AL21" s="907"/>
      <c r="AM21" s="907"/>
      <c r="AN21" s="907"/>
      <c r="AO21" s="907"/>
      <c r="AP21" s="907"/>
      <c r="AQ21" s="907"/>
      <c r="AR21" s="907"/>
      <c r="AS21" s="907"/>
      <c r="AT21" s="908"/>
      <c r="AU21" s="865" t="s">
        <v>1891</v>
      </c>
      <c r="AV21" s="866"/>
      <c r="AW21" s="866"/>
      <c r="AX21" s="866"/>
      <c r="AY21" s="866"/>
      <c r="AZ21" s="866"/>
      <c r="BA21" s="866"/>
      <c r="BB21" s="866"/>
      <c r="BC21" s="866"/>
      <c r="BD21" s="866"/>
      <c r="BE21" s="866"/>
      <c r="BF21" s="867"/>
      <c r="BG21" s="872" t="s">
        <v>2274</v>
      </c>
      <c r="BH21" s="873"/>
      <c r="BI21" s="873"/>
      <c r="BJ21" s="873"/>
      <c r="BK21" s="873"/>
      <c r="BL21" s="873"/>
      <c r="BM21" s="873"/>
      <c r="BN21" s="873"/>
      <c r="BO21" s="873"/>
      <c r="BP21" s="873"/>
      <c r="BQ21" s="873"/>
      <c r="BR21" s="874"/>
      <c r="BS21" s="196"/>
      <c r="BT21" s="858"/>
      <c r="BU21" s="858"/>
      <c r="BV21" s="858"/>
      <c r="BW21" s="858"/>
      <c r="BX21" s="858"/>
      <c r="BY21" s="858"/>
      <c r="BZ21" s="858"/>
      <c r="CA21" s="858"/>
      <c r="CB21" s="858"/>
      <c r="CC21" s="858"/>
      <c r="CD21" s="858"/>
    </row>
    <row r="22" spans="1:87" ht="29.25" customHeight="1">
      <c r="A22" s="186" t="s">
        <v>188</v>
      </c>
      <c r="B22" s="199" t="s">
        <v>59</v>
      </c>
      <c r="C22" s="204" t="s">
        <v>46</v>
      </c>
      <c r="D22" s="573"/>
      <c r="E22" s="360"/>
      <c r="F22" s="206"/>
      <c r="G22" s="191"/>
      <c r="H22" s="903" t="s">
        <v>226</v>
      </c>
      <c r="I22" s="903"/>
      <c r="J22" s="903"/>
      <c r="K22" s="903" t="s">
        <v>227</v>
      </c>
      <c r="L22" s="903"/>
      <c r="M22" s="903"/>
      <c r="N22" s="950" t="s">
        <v>228</v>
      </c>
      <c r="O22" s="950"/>
      <c r="P22" s="950"/>
      <c r="Q22" s="903" t="s">
        <v>229</v>
      </c>
      <c r="R22" s="903"/>
      <c r="S22" s="903"/>
      <c r="T22" s="900" t="s">
        <v>230</v>
      </c>
      <c r="U22" s="900"/>
      <c r="V22" s="900"/>
      <c r="W22" s="900" t="s">
        <v>231</v>
      </c>
      <c r="X22" s="900"/>
      <c r="Y22" s="900"/>
      <c r="Z22" s="886" t="s">
        <v>232</v>
      </c>
      <c r="AA22" s="887"/>
      <c r="AB22" s="888"/>
      <c r="AC22" s="893" t="s">
        <v>233</v>
      </c>
      <c r="AD22" s="893"/>
      <c r="AE22" s="893"/>
      <c r="AF22" s="895" t="s">
        <v>234</v>
      </c>
      <c r="AG22" s="896"/>
      <c r="AH22" s="897"/>
      <c r="AI22" s="895" t="s">
        <v>235</v>
      </c>
      <c r="AJ22" s="896"/>
      <c r="AK22" s="897"/>
      <c r="AL22" s="895" t="s">
        <v>236</v>
      </c>
      <c r="AM22" s="896"/>
      <c r="AN22" s="897"/>
      <c r="AO22" s="895" t="s">
        <v>237</v>
      </c>
      <c r="AP22" s="896"/>
      <c r="AQ22" s="897"/>
      <c r="AR22" s="865" t="s">
        <v>1727</v>
      </c>
      <c r="AS22" s="866"/>
      <c r="AT22" s="867"/>
      <c r="AU22" s="865" t="s">
        <v>1860</v>
      </c>
      <c r="AV22" s="866"/>
      <c r="AW22" s="867"/>
      <c r="AX22" s="865" t="s">
        <v>2014</v>
      </c>
      <c r="AY22" s="866"/>
      <c r="AZ22" s="867"/>
      <c r="BA22" s="865" t="s">
        <v>2092</v>
      </c>
      <c r="BB22" s="866"/>
      <c r="BC22" s="867"/>
      <c r="BD22" s="872" t="s">
        <v>2203</v>
      </c>
      <c r="BE22" s="873"/>
      <c r="BF22" s="874"/>
      <c r="BG22" s="872" t="s">
        <v>2327</v>
      </c>
      <c r="BH22" s="873"/>
      <c r="BI22" s="874"/>
      <c r="BJ22" s="872" t="s">
        <v>2404</v>
      </c>
      <c r="BK22" s="873"/>
      <c r="BL22" s="874"/>
      <c r="BM22" s="872" t="s">
        <v>2501</v>
      </c>
      <c r="BN22" s="873"/>
      <c r="BO22" s="874"/>
      <c r="BP22" s="859" t="s">
        <v>2502</v>
      </c>
      <c r="BQ22" s="860"/>
      <c r="BR22" s="861"/>
      <c r="BS22" s="202"/>
      <c r="BT22" s="499"/>
      <c r="BU22" s="500"/>
      <c r="BV22" s="202"/>
      <c r="BW22" s="499"/>
      <c r="BX22" s="500"/>
      <c r="BY22" s="202"/>
      <c r="BZ22" s="499"/>
      <c r="CA22" s="500"/>
    </row>
    <row r="23" spans="1:87" ht="29.25" customHeight="1">
      <c r="A23" s="186" t="s">
        <v>1915</v>
      </c>
      <c r="B23" s="655" t="s">
        <v>1690</v>
      </c>
      <c r="C23" s="210"/>
      <c r="D23" s="654"/>
      <c r="E23" s="190"/>
      <c r="F23" s="194"/>
      <c r="G23" s="194"/>
      <c r="H23" s="1136"/>
      <c r="I23" s="1136"/>
      <c r="J23" s="1136"/>
      <c r="K23" s="1136"/>
      <c r="L23" s="1136"/>
      <c r="M23" s="1136"/>
      <c r="N23" s="1136"/>
      <c r="O23" s="1136"/>
      <c r="P23" s="1136"/>
      <c r="Q23" s="1136"/>
      <c r="R23" s="1136"/>
      <c r="S23" s="1136"/>
      <c r="T23" s="1136"/>
      <c r="U23" s="1136"/>
      <c r="V23" s="1136"/>
      <c r="W23" s="1136"/>
      <c r="X23" s="1136"/>
      <c r="Y23" s="1136"/>
      <c r="Z23" s="1136"/>
      <c r="AA23" s="1136"/>
      <c r="AB23" s="1136"/>
      <c r="AC23" s="1136"/>
      <c r="AD23" s="1136"/>
      <c r="AE23" s="1136"/>
      <c r="AF23" s="1136"/>
      <c r="AG23" s="1136"/>
      <c r="AH23" s="1136"/>
      <c r="AI23" s="1136"/>
      <c r="AJ23" s="1136"/>
      <c r="AK23" s="1136"/>
      <c r="AL23" s="1136"/>
      <c r="AM23" s="1136"/>
      <c r="AN23" s="1136"/>
      <c r="AO23" s="1136"/>
      <c r="AP23" s="1136"/>
      <c r="AQ23" s="1136"/>
      <c r="AR23" s="1136"/>
      <c r="AS23" s="1136"/>
      <c r="AT23" s="1136"/>
      <c r="AU23" s="865" t="s">
        <v>1916</v>
      </c>
      <c r="AV23" s="866"/>
      <c r="AW23" s="866"/>
      <c r="AX23" s="866"/>
      <c r="AY23" s="866"/>
      <c r="AZ23" s="866"/>
      <c r="BA23" s="866"/>
      <c r="BB23" s="866"/>
      <c r="BC23" s="866"/>
      <c r="BD23" s="866"/>
      <c r="BE23" s="866"/>
      <c r="BF23" s="867"/>
      <c r="BG23" s="872" t="s">
        <v>2285</v>
      </c>
      <c r="BH23" s="873"/>
      <c r="BI23" s="873"/>
      <c r="BJ23" s="873"/>
      <c r="BK23" s="873"/>
      <c r="BL23" s="873"/>
      <c r="BM23" s="873"/>
      <c r="BN23" s="873"/>
      <c r="BO23" s="873"/>
      <c r="BP23" s="873"/>
      <c r="BQ23" s="873"/>
      <c r="BR23" s="874"/>
      <c r="BS23" s="196"/>
      <c r="BT23" s="858"/>
      <c r="BU23" s="858"/>
      <c r="BV23" s="858"/>
      <c r="BW23" s="858"/>
      <c r="BX23" s="858"/>
      <c r="BY23" s="858"/>
      <c r="BZ23" s="858"/>
      <c r="CA23" s="858"/>
      <c r="CB23" s="858"/>
      <c r="CC23" s="858"/>
      <c r="CD23" s="858"/>
    </row>
    <row r="24" spans="1:87" ht="29.25" customHeight="1">
      <c r="A24" s="186"/>
      <c r="B24" s="187" t="s">
        <v>73</v>
      </c>
      <c r="C24" s="296" t="s">
        <v>182</v>
      </c>
      <c r="D24" s="654"/>
      <c r="E24" s="190"/>
      <c r="F24" s="194"/>
      <c r="G24" s="194"/>
      <c r="H24" s="432"/>
      <c r="I24" s="432"/>
      <c r="J24" s="587"/>
      <c r="K24" s="854"/>
      <c r="L24" s="854"/>
      <c r="M24" s="854"/>
      <c r="N24" s="854"/>
      <c r="O24" s="854"/>
      <c r="P24" s="854"/>
      <c r="Q24" s="854"/>
      <c r="R24" s="854"/>
      <c r="S24" s="854"/>
      <c r="T24" s="854"/>
      <c r="U24" s="854"/>
      <c r="V24" s="854"/>
      <c r="W24" s="854"/>
      <c r="X24" s="854"/>
      <c r="Y24" s="854"/>
      <c r="Z24" s="854"/>
      <c r="AA24" s="854"/>
      <c r="AB24" s="854"/>
      <c r="AC24" s="854"/>
      <c r="AD24" s="854"/>
      <c r="AE24" s="854"/>
      <c r="AF24" s="854"/>
      <c r="AG24" s="854"/>
      <c r="AH24" s="854"/>
      <c r="AI24" s="815"/>
      <c r="AJ24" s="233"/>
      <c r="AK24" s="233"/>
      <c r="AL24" s="233"/>
      <c r="AM24" s="233"/>
      <c r="AN24" s="233"/>
      <c r="AO24" s="233"/>
      <c r="AP24" s="233"/>
      <c r="AQ24" s="233"/>
      <c r="AR24" s="233"/>
      <c r="AS24" s="233"/>
      <c r="AT24" s="855"/>
      <c r="AU24" s="252"/>
      <c r="AV24" s="654"/>
      <c r="AW24" s="654"/>
      <c r="AX24" s="654"/>
      <c r="AY24" s="654"/>
      <c r="AZ24" s="654"/>
      <c r="BA24" s="654"/>
      <c r="BB24" s="654"/>
      <c r="BC24" s="654"/>
      <c r="BD24" s="559"/>
      <c r="BE24" s="559"/>
      <c r="BF24" s="560"/>
      <c r="BG24" s="558"/>
      <c r="BH24" s="559"/>
      <c r="BI24" s="559"/>
      <c r="BJ24" s="559"/>
      <c r="BK24" s="559"/>
      <c r="BL24" s="559"/>
      <c r="BM24" s="559"/>
      <c r="BN24" s="559"/>
      <c r="BO24" s="559"/>
      <c r="BP24" s="559"/>
      <c r="BQ24" s="859" t="s">
        <v>2543</v>
      </c>
      <c r="BR24" s="860"/>
      <c r="BS24" s="860"/>
      <c r="BT24" s="860"/>
      <c r="BU24" s="860"/>
      <c r="BV24" s="860"/>
      <c r="BW24" s="860"/>
      <c r="BX24" s="860"/>
      <c r="BY24" s="860"/>
      <c r="BZ24" s="860"/>
      <c r="CA24" s="860"/>
      <c r="CB24" s="861"/>
      <c r="CC24" s="853"/>
      <c r="CD24" s="842"/>
    </row>
    <row r="25" spans="1:87" ht="29.25" customHeight="1">
      <c r="A25" s="186" t="s">
        <v>240</v>
      </c>
      <c r="B25" s="199" t="s">
        <v>241</v>
      </c>
      <c r="C25" s="434" t="s">
        <v>182</v>
      </c>
      <c r="D25" s="221"/>
      <c r="E25" s="353"/>
      <c r="F25" s="223"/>
      <c r="G25" s="310"/>
      <c r="H25" s="1326"/>
      <c r="I25" s="1327"/>
      <c r="J25" s="1328"/>
      <c r="K25" s="1049" t="s">
        <v>242</v>
      </c>
      <c r="L25" s="1049"/>
      <c r="M25" s="1049"/>
      <c r="N25" s="1049"/>
      <c r="O25" s="1049"/>
      <c r="P25" s="1049"/>
      <c r="Q25" s="1049"/>
      <c r="R25" s="1049"/>
      <c r="S25" s="1049"/>
      <c r="T25" s="1049"/>
      <c r="U25" s="1049"/>
      <c r="V25" s="1049"/>
      <c r="W25" s="1019" t="s">
        <v>243</v>
      </c>
      <c r="X25" s="1019"/>
      <c r="Y25" s="1019"/>
      <c r="Z25" s="1019"/>
      <c r="AA25" s="1019"/>
      <c r="AB25" s="1019"/>
      <c r="AC25" s="1019"/>
      <c r="AD25" s="1019"/>
      <c r="AE25" s="1019"/>
      <c r="AF25" s="1019"/>
      <c r="AG25" s="1019"/>
      <c r="AH25" s="1019"/>
      <c r="AI25" s="910" t="s">
        <v>244</v>
      </c>
      <c r="AJ25" s="876"/>
      <c r="AK25" s="876"/>
      <c r="AL25" s="876"/>
      <c r="AM25" s="876"/>
      <c r="AN25" s="876"/>
      <c r="AO25" s="876"/>
      <c r="AP25" s="876"/>
      <c r="AQ25" s="876"/>
      <c r="AR25" s="876"/>
      <c r="AS25" s="876"/>
      <c r="AT25" s="877"/>
      <c r="AU25" s="865" t="s">
        <v>1861</v>
      </c>
      <c r="AV25" s="866"/>
      <c r="AW25" s="866"/>
      <c r="AX25" s="866"/>
      <c r="AY25" s="866"/>
      <c r="AZ25" s="866"/>
      <c r="BA25" s="866"/>
      <c r="BB25" s="866"/>
      <c r="BC25" s="866"/>
      <c r="BD25" s="866"/>
      <c r="BE25" s="866"/>
      <c r="BF25" s="867"/>
      <c r="BG25" s="872" t="s">
        <v>2276</v>
      </c>
      <c r="BH25" s="873"/>
      <c r="BI25" s="873"/>
      <c r="BJ25" s="873"/>
      <c r="BK25" s="873"/>
      <c r="BL25" s="873"/>
      <c r="BM25" s="873"/>
      <c r="BN25" s="873"/>
      <c r="BO25" s="873"/>
      <c r="BP25" s="873"/>
      <c r="BQ25" s="873"/>
      <c r="BR25" s="874"/>
      <c r="BS25" s="1088"/>
      <c r="BT25" s="1089"/>
      <c r="BU25" s="1089"/>
      <c r="BV25" s="1089"/>
      <c r="BW25" s="1089"/>
      <c r="BX25" s="1089"/>
      <c r="BY25" s="1089"/>
      <c r="BZ25" s="1089"/>
      <c r="CA25" s="1089"/>
      <c r="CB25" s="1089"/>
      <c r="CC25" s="1089"/>
      <c r="CD25" s="1090"/>
    </row>
    <row r="26" spans="1:87" ht="29.25" customHeight="1">
      <c r="A26" s="192"/>
      <c r="B26" s="199" t="s">
        <v>245</v>
      </c>
      <c r="C26" s="192" t="s">
        <v>182</v>
      </c>
      <c r="D26" s="225"/>
      <c r="E26" s="190"/>
      <c r="F26" s="226"/>
      <c r="G26" s="245"/>
      <c r="H26" s="1248"/>
      <c r="I26" s="990"/>
      <c r="J26" s="990"/>
      <c r="K26" s="991"/>
      <c r="L26" s="1118" t="s">
        <v>246</v>
      </c>
      <c r="M26" s="1118"/>
      <c r="N26" s="1118"/>
      <c r="O26" s="1118"/>
      <c r="P26" s="1118"/>
      <c r="Q26" s="1118"/>
      <c r="R26" s="1118"/>
      <c r="S26" s="1118"/>
      <c r="T26" s="1118"/>
      <c r="U26" s="1118"/>
      <c r="V26" s="1118"/>
      <c r="W26" s="1118"/>
      <c r="X26" s="900" t="s">
        <v>247</v>
      </c>
      <c r="Y26" s="900"/>
      <c r="Z26" s="900"/>
      <c r="AA26" s="900"/>
      <c r="AB26" s="900"/>
      <c r="AC26" s="900"/>
      <c r="AD26" s="900"/>
      <c r="AE26" s="900"/>
      <c r="AF26" s="900"/>
      <c r="AG26" s="900"/>
      <c r="AH26" s="900"/>
      <c r="AI26" s="1019"/>
      <c r="AJ26" s="895" t="s">
        <v>248</v>
      </c>
      <c r="AK26" s="896"/>
      <c r="AL26" s="896"/>
      <c r="AM26" s="896"/>
      <c r="AN26" s="896"/>
      <c r="AO26" s="896"/>
      <c r="AP26" s="896"/>
      <c r="AQ26" s="896"/>
      <c r="AR26" s="896"/>
      <c r="AS26" s="896"/>
      <c r="AT26" s="896"/>
      <c r="AU26" s="897"/>
      <c r="AV26" s="865" t="s">
        <v>1937</v>
      </c>
      <c r="AW26" s="866"/>
      <c r="AX26" s="866"/>
      <c r="AY26" s="866"/>
      <c r="AZ26" s="866"/>
      <c r="BA26" s="866"/>
      <c r="BB26" s="866"/>
      <c r="BC26" s="866"/>
      <c r="BD26" s="866"/>
      <c r="BE26" s="866"/>
      <c r="BF26" s="866"/>
      <c r="BG26" s="867"/>
      <c r="BH26" s="872" t="s">
        <v>2320</v>
      </c>
      <c r="BI26" s="873"/>
      <c r="BJ26" s="873"/>
      <c r="BK26" s="873"/>
      <c r="BL26" s="873"/>
      <c r="BM26" s="873"/>
      <c r="BN26" s="873"/>
      <c r="BO26" s="873"/>
      <c r="BP26" s="873"/>
      <c r="BQ26" s="873"/>
      <c r="BR26" s="873"/>
      <c r="BS26" s="874"/>
      <c r="BT26" s="196"/>
      <c r="BU26" s="858"/>
      <c r="BV26" s="858"/>
      <c r="BW26" s="858"/>
      <c r="BX26" s="858"/>
      <c r="BY26" s="858"/>
      <c r="BZ26" s="858"/>
      <c r="CA26" s="858"/>
      <c r="CB26" s="858"/>
      <c r="CC26" s="858"/>
      <c r="CD26" s="858"/>
      <c r="CE26" s="858"/>
    </row>
    <row r="27" spans="1:87" ht="29.25" customHeight="1">
      <c r="A27" s="192"/>
      <c r="B27" s="187" t="s">
        <v>73</v>
      </c>
      <c r="C27" s="192" t="s">
        <v>182</v>
      </c>
      <c r="D27" s="225"/>
      <c r="E27" s="190"/>
      <c r="F27" s="226"/>
      <c r="G27" s="245"/>
      <c r="H27" s="1248"/>
      <c r="I27" s="990"/>
      <c r="J27" s="990"/>
      <c r="K27" s="990"/>
      <c r="L27" s="990"/>
      <c r="M27" s="990"/>
      <c r="N27" s="990"/>
      <c r="O27" s="991"/>
      <c r="P27" s="903" t="s">
        <v>249</v>
      </c>
      <c r="Q27" s="903"/>
      <c r="R27" s="903"/>
      <c r="S27" s="903"/>
      <c r="T27" s="903"/>
      <c r="U27" s="903"/>
      <c r="V27" s="903"/>
      <c r="W27" s="903"/>
      <c r="X27" s="903"/>
      <c r="Y27" s="903"/>
      <c r="Z27" s="903"/>
      <c r="AA27" s="903"/>
      <c r="AB27" s="886" t="s">
        <v>250</v>
      </c>
      <c r="AC27" s="887"/>
      <c r="AD27" s="887"/>
      <c r="AE27" s="887"/>
      <c r="AF27" s="887"/>
      <c r="AG27" s="887"/>
      <c r="AH27" s="887"/>
      <c r="AI27" s="887"/>
      <c r="AJ27" s="994"/>
      <c r="AK27" s="994"/>
      <c r="AL27" s="994"/>
      <c r="AM27" s="995"/>
      <c r="AN27" s="895" t="s">
        <v>251</v>
      </c>
      <c r="AO27" s="896"/>
      <c r="AP27" s="896"/>
      <c r="AQ27" s="896"/>
      <c r="AR27" s="896"/>
      <c r="AS27" s="896"/>
      <c r="AT27" s="896"/>
      <c r="AU27" s="896"/>
      <c r="AV27" s="896"/>
      <c r="AW27" s="896"/>
      <c r="AX27" s="896"/>
      <c r="AY27" s="897"/>
      <c r="AZ27" s="865" t="s">
        <v>2078</v>
      </c>
      <c r="BA27" s="866"/>
      <c r="BB27" s="866"/>
      <c r="BC27" s="866"/>
      <c r="BD27" s="866"/>
      <c r="BE27" s="866"/>
      <c r="BF27" s="866"/>
      <c r="BG27" s="866"/>
      <c r="BH27" s="866"/>
      <c r="BI27" s="866"/>
      <c r="BJ27" s="866"/>
      <c r="BK27" s="867"/>
      <c r="BL27" s="872" t="s">
        <v>2377</v>
      </c>
      <c r="BM27" s="873"/>
      <c r="BN27" s="873"/>
      <c r="BO27" s="873"/>
      <c r="BP27" s="873"/>
      <c r="BQ27" s="873"/>
      <c r="BR27" s="873"/>
      <c r="BS27" s="873"/>
      <c r="BT27" s="873"/>
      <c r="BU27" s="873"/>
      <c r="BV27" s="873"/>
      <c r="BW27" s="874"/>
      <c r="BX27" s="196"/>
      <c r="BY27" s="858"/>
      <c r="BZ27" s="858"/>
      <c r="CA27" s="858"/>
      <c r="CB27" s="858"/>
      <c r="CC27" s="858"/>
      <c r="CD27" s="858"/>
      <c r="CE27" s="858"/>
      <c r="CF27" s="858"/>
      <c r="CG27" s="858"/>
      <c r="CH27" s="858"/>
      <c r="CI27" s="858"/>
    </row>
    <row r="28" spans="1:87" ht="29.25" customHeight="1">
      <c r="A28" s="738" t="s">
        <v>257</v>
      </c>
      <c r="B28" s="393" t="s">
        <v>2048</v>
      </c>
      <c r="C28" s="296" t="s">
        <v>182</v>
      </c>
      <c r="D28" s="225" t="s">
        <v>2045</v>
      </c>
      <c r="E28" s="190"/>
      <c r="F28" s="249"/>
      <c r="G28" s="250"/>
      <c r="H28" s="903" t="s">
        <v>258</v>
      </c>
      <c r="I28" s="903"/>
      <c r="J28" s="903"/>
      <c r="K28" s="903"/>
      <c r="L28" s="903"/>
      <c r="M28" s="903"/>
      <c r="N28" s="903"/>
      <c r="O28" s="903"/>
      <c r="P28" s="903"/>
      <c r="Q28" s="903"/>
      <c r="R28" s="903"/>
      <c r="S28" s="903"/>
      <c r="T28" s="900" t="s">
        <v>259</v>
      </c>
      <c r="U28" s="900"/>
      <c r="V28" s="900"/>
      <c r="W28" s="900"/>
      <c r="X28" s="900"/>
      <c r="Y28" s="900"/>
      <c r="Z28" s="900"/>
      <c r="AA28" s="900"/>
      <c r="AB28" s="900"/>
      <c r="AC28" s="900"/>
      <c r="AD28" s="900"/>
      <c r="AE28" s="900"/>
      <c r="AF28" s="895" t="s">
        <v>260</v>
      </c>
      <c r="AG28" s="896"/>
      <c r="AH28" s="896"/>
      <c r="AI28" s="896"/>
      <c r="AJ28" s="896"/>
      <c r="AK28" s="896"/>
      <c r="AL28" s="896"/>
      <c r="AM28" s="896"/>
      <c r="AN28" s="896"/>
      <c r="AO28" s="896"/>
      <c r="AP28" s="896"/>
      <c r="AQ28" s="897"/>
      <c r="AR28" s="895" t="s">
        <v>2205</v>
      </c>
      <c r="AS28" s="896"/>
      <c r="AT28" s="896"/>
      <c r="AU28" s="896"/>
      <c r="AV28" s="896"/>
      <c r="AW28" s="896"/>
      <c r="AX28" s="896"/>
      <c r="AY28" s="896"/>
      <c r="AZ28" s="896"/>
      <c r="BA28" s="896"/>
      <c r="BB28" s="896"/>
      <c r="BC28" s="897"/>
      <c r="BD28" s="872" t="s">
        <v>2204</v>
      </c>
      <c r="BE28" s="873"/>
      <c r="BF28" s="873"/>
      <c r="BG28" s="873"/>
      <c r="BH28" s="873"/>
      <c r="BI28" s="873"/>
      <c r="BJ28" s="873"/>
      <c r="BK28" s="873"/>
      <c r="BL28" s="873"/>
      <c r="BM28" s="873"/>
      <c r="BN28" s="873"/>
      <c r="BO28" s="874"/>
      <c r="BP28" s="859" t="s">
        <v>2503</v>
      </c>
      <c r="BQ28" s="860"/>
      <c r="BR28" s="860"/>
      <c r="BS28" s="860"/>
      <c r="BT28" s="860"/>
      <c r="BU28" s="860"/>
      <c r="BV28" s="860"/>
      <c r="BW28" s="860"/>
      <c r="BX28" s="860"/>
      <c r="BY28" s="860"/>
      <c r="BZ28" s="860"/>
      <c r="CA28" s="861"/>
    </row>
    <row r="29" spans="1:87" ht="29.25" customHeight="1">
      <c r="A29" s="188"/>
      <c r="B29" s="787" t="s">
        <v>2047</v>
      </c>
      <c r="C29" s="258" t="s">
        <v>182</v>
      </c>
      <c r="D29" s="252" t="s">
        <v>2043</v>
      </c>
      <c r="E29" s="190"/>
      <c r="F29" s="249"/>
      <c r="G29" s="250"/>
      <c r="H29" s="651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3"/>
      <c r="W29" s="233"/>
      <c r="X29" s="233"/>
      <c r="Y29" s="233"/>
      <c r="Z29" s="432"/>
      <c r="AA29" s="432"/>
      <c r="AB29" s="432"/>
      <c r="AC29" s="432"/>
      <c r="AD29" s="432"/>
      <c r="AE29" s="920" t="s">
        <v>2224</v>
      </c>
      <c r="AF29" s="921"/>
      <c r="AG29" s="921"/>
      <c r="AH29" s="921"/>
      <c r="AI29" s="921"/>
      <c r="AJ29" s="921"/>
      <c r="AK29" s="921"/>
      <c r="AL29" s="921"/>
      <c r="AM29" s="921"/>
      <c r="AN29" s="921"/>
      <c r="AO29" s="921"/>
      <c r="AP29" s="922"/>
      <c r="AQ29" s="920" t="s">
        <v>2225</v>
      </c>
      <c r="AR29" s="921"/>
      <c r="AS29" s="921"/>
      <c r="AT29" s="921"/>
      <c r="AU29" s="921"/>
      <c r="AV29" s="921"/>
      <c r="AW29" s="921"/>
      <c r="AX29" s="921"/>
      <c r="AY29" s="921"/>
      <c r="AZ29" s="921"/>
      <c r="BA29" s="921"/>
      <c r="BB29" s="922"/>
      <c r="BC29" s="872" t="s">
        <v>2463</v>
      </c>
      <c r="BD29" s="873"/>
      <c r="BE29" s="873"/>
      <c r="BF29" s="873"/>
      <c r="BG29" s="873"/>
      <c r="BH29" s="873"/>
      <c r="BI29" s="873"/>
      <c r="BJ29" s="873"/>
      <c r="BK29" s="873"/>
      <c r="BL29" s="873"/>
      <c r="BM29" s="873"/>
      <c r="BN29" s="874"/>
      <c r="BO29" s="872" t="s">
        <v>2464</v>
      </c>
      <c r="BP29" s="873"/>
      <c r="BQ29" s="873"/>
      <c r="BR29" s="873"/>
      <c r="BS29" s="873"/>
      <c r="BT29" s="873"/>
      <c r="BU29" s="873"/>
      <c r="BV29" s="873"/>
      <c r="BW29" s="873"/>
      <c r="BX29" s="873"/>
      <c r="BY29" s="873"/>
      <c r="BZ29" s="874"/>
    </row>
    <row r="30" spans="1:87" ht="29.25" customHeight="1">
      <c r="A30" s="188"/>
      <c r="B30" s="787" t="s">
        <v>2040</v>
      </c>
      <c r="C30" s="258" t="s">
        <v>182</v>
      </c>
      <c r="D30" s="252" t="s">
        <v>2043</v>
      </c>
      <c r="E30" s="190"/>
      <c r="F30" s="249"/>
      <c r="G30" s="250"/>
      <c r="H30" s="1338"/>
      <c r="I30" s="1339"/>
      <c r="J30" s="903" t="s">
        <v>268</v>
      </c>
      <c r="K30" s="903"/>
      <c r="L30" s="903"/>
      <c r="M30" s="903"/>
      <c r="N30" s="903"/>
      <c r="O30" s="903"/>
      <c r="P30" s="903"/>
      <c r="Q30" s="903"/>
      <c r="R30" s="903"/>
      <c r="S30" s="903"/>
      <c r="T30" s="903"/>
      <c r="U30" s="903"/>
      <c r="V30" s="980" t="s">
        <v>269</v>
      </c>
      <c r="W30" s="1122"/>
      <c r="X30" s="1122"/>
      <c r="Y30" s="1122"/>
      <c r="Z30" s="1122"/>
      <c r="AA30" s="1122"/>
      <c r="AB30" s="1122"/>
      <c r="AC30" s="1122"/>
      <c r="AD30" s="1122"/>
      <c r="AE30" s="1122"/>
      <c r="AF30" s="1122"/>
      <c r="AG30" s="1123"/>
      <c r="AH30" s="895" t="s">
        <v>270</v>
      </c>
      <c r="AI30" s="896"/>
      <c r="AJ30" s="896"/>
      <c r="AK30" s="896"/>
      <c r="AL30" s="896"/>
      <c r="AM30" s="896"/>
      <c r="AN30" s="896"/>
      <c r="AO30" s="896"/>
      <c r="AP30" s="896"/>
      <c r="AQ30" s="896"/>
      <c r="AR30" s="896"/>
      <c r="AS30" s="897"/>
      <c r="AT30" s="865" t="s">
        <v>1810</v>
      </c>
      <c r="AU30" s="866"/>
      <c r="AV30" s="866"/>
      <c r="AW30" s="866"/>
      <c r="AX30" s="866"/>
      <c r="AY30" s="866"/>
      <c r="AZ30" s="866"/>
      <c r="BA30" s="866"/>
      <c r="BB30" s="866"/>
      <c r="BC30" s="866"/>
      <c r="BD30" s="866"/>
      <c r="BE30" s="867"/>
      <c r="BF30" s="872" t="s">
        <v>2351</v>
      </c>
      <c r="BG30" s="873"/>
      <c r="BH30" s="873"/>
      <c r="BI30" s="873"/>
      <c r="BJ30" s="873"/>
      <c r="BK30" s="873"/>
      <c r="BL30" s="873"/>
      <c r="BM30" s="873"/>
      <c r="BN30" s="873"/>
      <c r="BO30" s="873"/>
      <c r="BP30" s="873"/>
      <c r="BQ30" s="874"/>
      <c r="BR30" s="196"/>
      <c r="BS30" s="858"/>
      <c r="BT30" s="858"/>
      <c r="BU30" s="858"/>
      <c r="BV30" s="858"/>
      <c r="BW30" s="858"/>
      <c r="BX30" s="858"/>
      <c r="BY30" s="858"/>
      <c r="BZ30" s="858"/>
      <c r="CA30" s="858"/>
      <c r="CB30" s="858"/>
      <c r="CC30" s="858"/>
    </row>
    <row r="31" spans="1:87" ht="29.25" customHeight="1">
      <c r="A31" s="188"/>
      <c r="B31" s="739" t="s">
        <v>1668</v>
      </c>
      <c r="C31" s="258" t="s">
        <v>182</v>
      </c>
      <c r="D31" s="252" t="s">
        <v>2043</v>
      </c>
      <c r="E31" s="190"/>
      <c r="F31" s="249"/>
      <c r="G31" s="596"/>
      <c r="H31" s="597"/>
      <c r="I31" s="553"/>
      <c r="J31" s="553"/>
      <c r="K31" s="553"/>
      <c r="L31" s="553"/>
      <c r="M31" s="553"/>
      <c r="N31" s="553"/>
      <c r="O31" s="553"/>
      <c r="P31" s="553"/>
      <c r="Q31" s="553"/>
      <c r="R31" s="553"/>
      <c r="S31" s="553"/>
      <c r="T31" s="553"/>
      <c r="U31" s="553"/>
      <c r="V31" s="553"/>
      <c r="W31" s="553"/>
      <c r="X31" s="553"/>
      <c r="Y31" s="553"/>
      <c r="Z31" s="595"/>
      <c r="AA31" s="595"/>
      <c r="AB31" s="595"/>
      <c r="AC31" s="595"/>
      <c r="AD31" s="595"/>
      <c r="AE31" s="595"/>
      <c r="AF31" s="595"/>
      <c r="AG31" s="595"/>
      <c r="AH31" s="595"/>
      <c r="AI31" s="595"/>
      <c r="AJ31" s="595"/>
      <c r="AK31" s="595"/>
      <c r="AL31" s="911" t="s">
        <v>1669</v>
      </c>
      <c r="AM31" s="911"/>
      <c r="AN31" s="911"/>
      <c r="AO31" s="876"/>
      <c r="AP31" s="876"/>
      <c r="AQ31" s="876"/>
      <c r="AR31" s="911"/>
      <c r="AS31" s="911"/>
      <c r="AT31" s="911"/>
      <c r="AU31" s="911"/>
      <c r="AV31" s="911"/>
      <c r="AW31" s="912"/>
      <c r="AX31" s="971" t="s">
        <v>2046</v>
      </c>
      <c r="AY31" s="918"/>
      <c r="AZ31" s="918"/>
      <c r="BA31" s="918"/>
      <c r="BB31" s="918"/>
      <c r="BC31" s="918"/>
      <c r="BD31" s="918"/>
      <c r="BE31" s="866"/>
      <c r="BF31" s="866"/>
      <c r="BG31" s="866"/>
      <c r="BH31" s="866"/>
      <c r="BI31" s="867"/>
      <c r="BJ31" s="872" t="s">
        <v>2352</v>
      </c>
      <c r="BK31" s="873"/>
      <c r="BL31" s="873"/>
      <c r="BM31" s="873"/>
      <c r="BN31" s="873"/>
      <c r="BO31" s="873"/>
      <c r="BP31" s="873"/>
      <c r="BQ31" s="873"/>
      <c r="BR31" s="873"/>
      <c r="BS31" s="873"/>
      <c r="BT31" s="873"/>
      <c r="BU31" s="874"/>
      <c r="BV31" s="196"/>
      <c r="BW31" s="858"/>
      <c r="BX31" s="858"/>
      <c r="BY31" s="858"/>
      <c r="BZ31" s="858"/>
      <c r="CA31" s="858"/>
      <c r="CB31" s="858"/>
      <c r="CC31" s="858"/>
      <c r="CD31" s="858"/>
      <c r="CE31" s="858"/>
      <c r="CF31" s="858"/>
      <c r="CG31" s="858"/>
    </row>
    <row r="32" spans="1:87" ht="29.25" customHeight="1">
      <c r="A32" s="188"/>
      <c r="B32" s="739" t="s">
        <v>2039</v>
      </c>
      <c r="C32" s="258" t="s">
        <v>182</v>
      </c>
      <c r="D32" s="252" t="s">
        <v>2043</v>
      </c>
      <c r="E32" s="190"/>
      <c r="F32" s="249"/>
      <c r="G32" s="250"/>
      <c r="H32" s="597"/>
      <c r="I32" s="553"/>
      <c r="J32" s="553"/>
      <c r="K32" s="553"/>
      <c r="L32" s="553"/>
      <c r="M32" s="553"/>
      <c r="N32" s="736"/>
      <c r="O32" s="736"/>
      <c r="P32" s="736"/>
      <c r="Q32" s="736"/>
      <c r="R32" s="736"/>
      <c r="S32" s="736"/>
      <c r="T32" s="736"/>
      <c r="U32" s="736"/>
      <c r="V32" s="736"/>
      <c r="W32" s="736"/>
      <c r="X32" s="736"/>
      <c r="Y32" s="736"/>
      <c r="Z32" s="567"/>
      <c r="AA32" s="567"/>
      <c r="AB32" s="567"/>
      <c r="AC32" s="567"/>
      <c r="AD32" s="601"/>
      <c r="AE32" s="567"/>
      <c r="AF32" s="737"/>
      <c r="AG32" s="112"/>
      <c r="AH32" s="559"/>
      <c r="AI32" s="559"/>
      <c r="AJ32" s="559"/>
      <c r="AK32" s="559"/>
      <c r="AL32" s="559"/>
      <c r="AM32" s="559"/>
      <c r="AN32" s="559"/>
      <c r="AO32" s="559"/>
      <c r="AP32" s="559"/>
      <c r="AQ32" s="559"/>
      <c r="AR32" s="559"/>
      <c r="AS32" s="559"/>
      <c r="AT32" s="559"/>
      <c r="AU32" s="559"/>
      <c r="AV32" s="559"/>
      <c r="AW32" s="559"/>
      <c r="AX32" s="865" t="s">
        <v>2041</v>
      </c>
      <c r="AY32" s="866"/>
      <c r="AZ32" s="866"/>
      <c r="BA32" s="866"/>
      <c r="BB32" s="866"/>
      <c r="BC32" s="866"/>
      <c r="BD32" s="866"/>
      <c r="BE32" s="866"/>
      <c r="BF32" s="866"/>
      <c r="BG32" s="866"/>
      <c r="BH32" s="866"/>
      <c r="BI32" s="867"/>
      <c r="BJ32" s="872" t="s">
        <v>2353</v>
      </c>
      <c r="BK32" s="873"/>
      <c r="BL32" s="873"/>
      <c r="BM32" s="873"/>
      <c r="BN32" s="873"/>
      <c r="BO32" s="873"/>
      <c r="BP32" s="873"/>
      <c r="BQ32" s="873"/>
      <c r="BR32" s="873"/>
      <c r="BS32" s="873"/>
      <c r="BT32" s="873"/>
      <c r="BU32" s="874"/>
      <c r="BV32" s="196"/>
      <c r="BW32" s="858"/>
      <c r="BX32" s="858"/>
      <c r="BY32" s="858"/>
      <c r="BZ32" s="858"/>
      <c r="CA32" s="858"/>
      <c r="CB32" s="858"/>
      <c r="CC32" s="858"/>
      <c r="CD32" s="858"/>
      <c r="CE32" s="858"/>
      <c r="CF32" s="858"/>
      <c r="CG32" s="858"/>
    </row>
    <row r="33" spans="1:88" ht="29.25" customHeight="1">
      <c r="A33" s="188"/>
      <c r="B33" s="787" t="s">
        <v>2414</v>
      </c>
      <c r="C33" s="258"/>
      <c r="D33" s="252"/>
      <c r="E33" s="190"/>
      <c r="F33" s="249"/>
      <c r="G33" s="596"/>
      <c r="H33" s="800"/>
      <c r="I33" s="567"/>
      <c r="J33" s="567"/>
      <c r="K33" s="567"/>
      <c r="L33" s="567"/>
      <c r="M33" s="567"/>
      <c r="N33" s="567"/>
      <c r="O33" s="567"/>
      <c r="P33" s="567"/>
      <c r="Q33" s="567"/>
      <c r="R33" s="567"/>
      <c r="S33" s="567"/>
      <c r="T33" s="567"/>
      <c r="U33" s="567"/>
      <c r="V33" s="567"/>
      <c r="W33" s="567"/>
      <c r="X33" s="567"/>
      <c r="Y33" s="567"/>
      <c r="Z33" s="567"/>
      <c r="AA33" s="567"/>
      <c r="AB33" s="567"/>
      <c r="AC33" s="567"/>
      <c r="AD33" s="567"/>
      <c r="AE33" s="567"/>
      <c r="AF33" s="567"/>
      <c r="AG33" s="567"/>
      <c r="AH33" s="559"/>
      <c r="AI33" s="559"/>
      <c r="AJ33" s="559"/>
      <c r="AK33" s="559"/>
      <c r="AL33" s="559"/>
      <c r="AM33" s="559"/>
      <c r="AN33" s="559"/>
      <c r="AO33" s="559"/>
      <c r="AP33" s="559"/>
      <c r="AQ33" s="559"/>
      <c r="AR33" s="559"/>
      <c r="AS33" s="559"/>
      <c r="AT33" s="559"/>
      <c r="AU33" s="559"/>
      <c r="AV33" s="559"/>
      <c r="AW33" s="559"/>
      <c r="AX33" s="559"/>
      <c r="AY33" s="559"/>
      <c r="AZ33" s="559"/>
      <c r="BA33" s="559"/>
      <c r="BB33" s="559"/>
      <c r="BC33" s="559"/>
      <c r="BD33" s="560"/>
      <c r="BE33" s="872" t="s">
        <v>2413</v>
      </c>
      <c r="BF33" s="873"/>
      <c r="BG33" s="873"/>
      <c r="BH33" s="873"/>
      <c r="BI33" s="873"/>
      <c r="BJ33" s="873"/>
      <c r="BK33" s="873"/>
      <c r="BL33" s="873"/>
      <c r="BM33" s="873"/>
      <c r="BN33" s="873"/>
      <c r="BO33" s="873"/>
      <c r="BP33" s="874"/>
      <c r="BQ33" s="1088"/>
      <c r="BR33" s="1089"/>
      <c r="BS33" s="1089"/>
      <c r="BT33" s="1089"/>
      <c r="BU33" s="1089"/>
      <c r="BV33" s="1089"/>
      <c r="BW33" s="1089"/>
      <c r="BX33" s="1089"/>
      <c r="BY33" s="1089"/>
      <c r="BZ33" s="1089"/>
      <c r="CA33" s="1089"/>
      <c r="CB33" s="1090"/>
    </row>
    <row r="34" spans="1:88" ht="29.25" customHeight="1">
      <c r="A34" s="188"/>
      <c r="B34" s="787" t="s">
        <v>2412</v>
      </c>
      <c r="C34" s="296" t="s">
        <v>182</v>
      </c>
      <c r="D34" s="251" t="s">
        <v>2042</v>
      </c>
      <c r="E34" s="190"/>
      <c r="F34" s="249"/>
      <c r="G34" s="250"/>
      <c r="H34" s="1248"/>
      <c r="I34" s="990"/>
      <c r="J34" s="990"/>
      <c r="K34" s="990"/>
      <c r="L34" s="990"/>
      <c r="M34" s="990"/>
      <c r="N34" s="990"/>
      <c r="O34" s="990"/>
      <c r="P34" s="991"/>
      <c r="Q34" s="903" t="s">
        <v>261</v>
      </c>
      <c r="R34" s="903"/>
      <c r="S34" s="903"/>
      <c r="T34" s="903"/>
      <c r="U34" s="903"/>
      <c r="V34" s="903"/>
      <c r="W34" s="903"/>
      <c r="X34" s="903"/>
      <c r="Y34" s="903"/>
      <c r="Z34" s="903"/>
      <c r="AA34" s="903"/>
      <c r="AB34" s="903"/>
      <c r="AC34" s="886" t="s">
        <v>262</v>
      </c>
      <c r="AD34" s="887"/>
      <c r="AE34" s="887"/>
      <c r="AF34" s="887"/>
      <c r="AG34" s="887"/>
      <c r="AH34" s="887"/>
      <c r="AI34" s="887"/>
      <c r="AJ34" s="887"/>
      <c r="AK34" s="887"/>
      <c r="AL34" s="887"/>
      <c r="AM34" s="887"/>
      <c r="AN34" s="888"/>
      <c r="AO34" s="895" t="s">
        <v>263</v>
      </c>
      <c r="AP34" s="896"/>
      <c r="AQ34" s="896"/>
      <c r="AR34" s="896"/>
      <c r="AS34" s="896"/>
      <c r="AT34" s="896"/>
      <c r="AU34" s="896"/>
      <c r="AV34" s="896"/>
      <c r="AW34" s="896"/>
      <c r="AX34" s="896"/>
      <c r="AY34" s="896"/>
      <c r="AZ34" s="897"/>
      <c r="BA34" s="865" t="s">
        <v>2405</v>
      </c>
      <c r="BB34" s="866"/>
      <c r="BC34" s="866"/>
      <c r="BD34" s="866"/>
      <c r="BE34" s="866"/>
      <c r="BF34" s="866"/>
      <c r="BG34" s="866"/>
      <c r="BH34" s="866"/>
      <c r="BI34" s="866"/>
      <c r="BJ34" s="866"/>
      <c r="BK34" s="866"/>
      <c r="BL34" s="867"/>
      <c r="BM34" s="872" t="s">
        <v>2415</v>
      </c>
      <c r="BN34" s="873"/>
      <c r="BO34" s="873"/>
      <c r="BP34" s="873"/>
      <c r="BQ34" s="873"/>
      <c r="BR34" s="873"/>
      <c r="BS34" s="873"/>
      <c r="BT34" s="873"/>
      <c r="BU34" s="873"/>
      <c r="BV34" s="873"/>
      <c r="BW34" s="873"/>
      <c r="BX34" s="874"/>
      <c r="BY34" s="1088"/>
      <c r="BZ34" s="1089"/>
      <c r="CA34" s="1089"/>
      <c r="CB34" s="1089"/>
      <c r="CC34" s="1089"/>
      <c r="CD34" s="1089"/>
      <c r="CE34" s="1089"/>
      <c r="CF34" s="1089"/>
      <c r="CG34" s="1089"/>
      <c r="CH34" s="1089"/>
      <c r="CI34" s="1089"/>
      <c r="CJ34" s="1090"/>
    </row>
    <row r="35" spans="1:88" ht="29.25" customHeight="1">
      <c r="A35" s="186" t="s">
        <v>273</v>
      </c>
      <c r="B35" s="441" t="s">
        <v>1690</v>
      </c>
      <c r="C35" s="188" t="s">
        <v>182</v>
      </c>
      <c r="D35" s="252"/>
      <c r="E35" s="222" t="s">
        <v>117</v>
      </c>
      <c r="F35" s="194" t="s">
        <v>29</v>
      </c>
      <c r="G35" s="254" t="s">
        <v>274</v>
      </c>
      <c r="H35" s="1336" t="s">
        <v>275</v>
      </c>
      <c r="I35" s="1336"/>
      <c r="J35" s="1336"/>
      <c r="K35" s="1336"/>
      <c r="L35" s="1336"/>
      <c r="M35" s="1336"/>
      <c r="N35" s="1336"/>
      <c r="O35" s="1336"/>
      <c r="P35" s="1336"/>
      <c r="Q35" s="1336"/>
      <c r="R35" s="1336"/>
      <c r="S35" s="1337"/>
      <c r="T35" s="1252" t="s">
        <v>276</v>
      </c>
      <c r="U35" s="973"/>
      <c r="V35" s="973"/>
      <c r="W35" s="973"/>
      <c r="X35" s="973"/>
      <c r="Y35" s="973"/>
      <c r="Z35" s="994"/>
      <c r="AA35" s="994"/>
      <c r="AB35" s="994"/>
      <c r="AC35" s="994"/>
      <c r="AD35" s="994"/>
      <c r="AE35" s="995"/>
      <c r="AF35" s="1071"/>
      <c r="AG35" s="1072"/>
      <c r="AH35" s="1072"/>
      <c r="AI35" s="1072"/>
      <c r="AJ35" s="1072"/>
      <c r="AK35" s="1072"/>
      <c r="AL35" s="1072"/>
      <c r="AM35" s="1072"/>
      <c r="AN35" s="1072"/>
      <c r="AO35" s="368" t="s">
        <v>277</v>
      </c>
      <c r="AP35" s="895" t="s">
        <v>1755</v>
      </c>
      <c r="AQ35" s="897"/>
      <c r="AR35" s="865" t="s">
        <v>1813</v>
      </c>
      <c r="AS35" s="866"/>
      <c r="AT35" s="867"/>
      <c r="AU35" s="865" t="s">
        <v>1862</v>
      </c>
      <c r="AV35" s="866"/>
      <c r="AW35" s="867"/>
      <c r="AX35" s="865" t="s">
        <v>2015</v>
      </c>
      <c r="AY35" s="866"/>
      <c r="AZ35" s="867"/>
      <c r="BA35" s="865" t="s">
        <v>2099</v>
      </c>
      <c r="BB35" s="866"/>
      <c r="BC35" s="867"/>
      <c r="BD35" s="872" t="s">
        <v>2206</v>
      </c>
      <c r="BE35" s="873"/>
      <c r="BF35" s="874"/>
      <c r="BG35" s="872" t="s">
        <v>2277</v>
      </c>
      <c r="BH35" s="873"/>
      <c r="BI35" s="874"/>
      <c r="BJ35" s="872" t="s">
        <v>2406</v>
      </c>
      <c r="BK35" s="873"/>
      <c r="BL35" s="874"/>
      <c r="BM35" s="872" t="s">
        <v>2504</v>
      </c>
      <c r="BN35" s="873"/>
      <c r="BO35" s="874"/>
      <c r="BP35" s="859" t="s">
        <v>2505</v>
      </c>
      <c r="BQ35" s="860"/>
      <c r="BR35" s="861"/>
      <c r="BS35" s="202"/>
      <c r="BT35" s="499"/>
      <c r="BU35" s="500"/>
      <c r="BV35" s="202"/>
      <c r="BW35" s="499"/>
      <c r="BX35" s="500"/>
      <c r="BY35" s="202"/>
      <c r="BZ35" s="499"/>
      <c r="CA35" s="500"/>
    </row>
    <row r="36" spans="1:88" ht="29.25" customHeight="1">
      <c r="A36" s="188"/>
      <c r="B36" s="411" t="s">
        <v>278</v>
      </c>
      <c r="C36" s="258" t="s">
        <v>182</v>
      </c>
      <c r="D36" s="252"/>
      <c r="E36" s="222" t="s">
        <v>117</v>
      </c>
      <c r="F36" s="194"/>
      <c r="G36" s="254"/>
      <c r="H36" s="914"/>
      <c r="I36" s="914"/>
      <c r="J36" s="914"/>
      <c r="K36" s="914"/>
      <c r="L36" s="914"/>
      <c r="M36" s="914"/>
      <c r="N36" s="914"/>
      <c r="O36" s="914"/>
      <c r="P36" s="914"/>
      <c r="Q36" s="905" t="s">
        <v>279</v>
      </c>
      <c r="R36" s="1062"/>
      <c r="S36" s="1062"/>
      <c r="T36" s="1062"/>
      <c r="U36" s="1062"/>
      <c r="V36" s="1062"/>
      <c r="W36" s="1062"/>
      <c r="X36" s="1062"/>
      <c r="Y36" s="1062"/>
      <c r="Z36" s="1062"/>
      <c r="AA36" s="1062"/>
      <c r="AB36" s="1063"/>
      <c r="AC36" s="1335" t="s">
        <v>280</v>
      </c>
      <c r="AD36" s="994"/>
      <c r="AE36" s="994"/>
      <c r="AF36" s="994"/>
      <c r="AG36" s="994"/>
      <c r="AH36" s="994"/>
      <c r="AI36" s="994"/>
      <c r="AJ36" s="994"/>
      <c r="AK36" s="994"/>
      <c r="AL36" s="994"/>
      <c r="AM36" s="994"/>
      <c r="AN36" s="995"/>
      <c r="AO36" s="910" t="s">
        <v>281</v>
      </c>
      <c r="AP36" s="911"/>
      <c r="AQ36" s="911"/>
      <c r="AR36" s="896"/>
      <c r="AS36" s="896"/>
      <c r="AT36" s="896"/>
      <c r="AU36" s="896"/>
      <c r="AV36" s="896"/>
      <c r="AW36" s="896"/>
      <c r="AX36" s="896"/>
      <c r="AY36" s="896"/>
      <c r="AZ36" s="897"/>
      <c r="BA36" s="865" t="s">
        <v>2407</v>
      </c>
      <c r="BB36" s="866"/>
      <c r="BC36" s="866"/>
      <c r="BD36" s="866"/>
      <c r="BE36" s="866"/>
      <c r="BF36" s="866"/>
      <c r="BG36" s="866"/>
      <c r="BH36" s="866"/>
      <c r="BI36" s="884"/>
      <c r="BJ36" s="884"/>
      <c r="BK36" s="884"/>
      <c r="BL36" s="885"/>
      <c r="BM36" s="872" t="s">
        <v>2408</v>
      </c>
      <c r="BN36" s="873"/>
      <c r="BO36" s="873"/>
      <c r="BP36" s="873"/>
      <c r="BQ36" s="873"/>
      <c r="BR36" s="873"/>
      <c r="BS36" s="873"/>
      <c r="BT36" s="873"/>
      <c r="BU36" s="873"/>
      <c r="BV36" s="873"/>
      <c r="BW36" s="873"/>
      <c r="BX36" s="874"/>
    </row>
    <row r="37" spans="1:88" ht="29.25" customHeight="1">
      <c r="A37" s="192"/>
      <c r="B37" s="237" t="s">
        <v>1691</v>
      </c>
      <c r="C37" s="188" t="s">
        <v>46</v>
      </c>
      <c r="D37" s="252"/>
      <c r="E37" s="222" t="s">
        <v>117</v>
      </c>
      <c r="F37" s="194"/>
      <c r="G37" s="254"/>
      <c r="H37" s="548"/>
      <c r="I37" s="548"/>
      <c r="J37" s="548"/>
      <c r="K37" s="548"/>
      <c r="L37" s="548"/>
      <c r="M37" s="548"/>
      <c r="N37" s="548"/>
      <c r="O37" s="548"/>
      <c r="P37" s="548"/>
      <c r="Q37" s="548"/>
      <c r="R37" s="548"/>
      <c r="S37" s="548"/>
      <c r="T37" s="548"/>
      <c r="U37" s="548"/>
      <c r="V37" s="973" t="s">
        <v>282</v>
      </c>
      <c r="W37" s="973"/>
      <c r="X37" s="974"/>
      <c r="Y37" s="972" t="s">
        <v>283</v>
      </c>
      <c r="Z37" s="973"/>
      <c r="AA37" s="974"/>
      <c r="AB37" s="999" t="s">
        <v>284</v>
      </c>
      <c r="AC37" s="994"/>
      <c r="AD37" s="995"/>
      <c r="AE37" s="886" t="s">
        <v>285</v>
      </c>
      <c r="AF37" s="887"/>
      <c r="AG37" s="888"/>
      <c r="AH37" s="895" t="s">
        <v>286</v>
      </c>
      <c r="AI37" s="896"/>
      <c r="AJ37" s="897"/>
      <c r="AK37" s="895" t="s">
        <v>287</v>
      </c>
      <c r="AL37" s="896"/>
      <c r="AM37" s="897"/>
      <c r="AN37" s="910" t="s">
        <v>288</v>
      </c>
      <c r="AO37" s="911"/>
      <c r="AP37" s="911"/>
      <c r="AQ37" s="865" t="s">
        <v>1863</v>
      </c>
      <c r="AR37" s="866"/>
      <c r="AS37" s="867"/>
      <c r="AT37" s="865" t="s">
        <v>1864</v>
      </c>
      <c r="AU37" s="866"/>
      <c r="AV37" s="867"/>
      <c r="AW37" s="865" t="s">
        <v>1965</v>
      </c>
      <c r="AX37" s="866"/>
      <c r="AY37" s="867"/>
      <c r="AZ37" s="865" t="s">
        <v>2077</v>
      </c>
      <c r="BA37" s="866"/>
      <c r="BB37" s="867"/>
      <c r="BC37" s="865" t="s">
        <v>2477</v>
      </c>
      <c r="BD37" s="866"/>
      <c r="BE37" s="867"/>
      <c r="BF37" s="872" t="s">
        <v>2252</v>
      </c>
      <c r="BG37" s="873"/>
      <c r="BH37" s="874"/>
      <c r="BI37" s="872" t="s">
        <v>2334</v>
      </c>
      <c r="BJ37" s="873"/>
      <c r="BK37" s="874"/>
      <c r="BL37" s="872" t="s">
        <v>2476</v>
      </c>
      <c r="BM37" s="873"/>
      <c r="BN37" s="874"/>
      <c r="BO37" s="872" t="s">
        <v>2478</v>
      </c>
      <c r="BP37" s="873"/>
      <c r="BQ37" s="874"/>
    </row>
    <row r="38" spans="1:88" ht="29.25" customHeight="1">
      <c r="A38" s="186" t="s">
        <v>289</v>
      </c>
      <c r="B38" s="228" t="s">
        <v>290</v>
      </c>
      <c r="C38" s="188" t="s">
        <v>135</v>
      </c>
      <c r="D38" s="189" t="s">
        <v>291</v>
      </c>
      <c r="E38" s="190"/>
      <c r="F38" s="194"/>
      <c r="G38" s="254"/>
      <c r="H38" s="1334" t="s">
        <v>292</v>
      </c>
      <c r="I38" s="1334"/>
      <c r="J38" s="1334"/>
      <c r="K38" s="1334"/>
      <c r="L38" s="1334"/>
      <c r="M38" s="1334"/>
      <c r="N38" s="903" t="s">
        <v>293</v>
      </c>
      <c r="O38" s="903"/>
      <c r="P38" s="903"/>
      <c r="Q38" s="903"/>
      <c r="R38" s="903"/>
      <c r="S38" s="903"/>
      <c r="T38" s="900" t="s">
        <v>294</v>
      </c>
      <c r="U38" s="900"/>
      <c r="V38" s="900"/>
      <c r="W38" s="900"/>
      <c r="X38" s="900"/>
      <c r="Y38" s="900"/>
      <c r="Z38" s="886" t="s">
        <v>295</v>
      </c>
      <c r="AA38" s="887"/>
      <c r="AB38" s="887"/>
      <c r="AC38" s="887"/>
      <c r="AD38" s="887"/>
      <c r="AE38" s="888"/>
      <c r="AF38" s="895" t="s">
        <v>296</v>
      </c>
      <c r="AG38" s="896"/>
      <c r="AH38" s="896"/>
      <c r="AI38" s="896"/>
      <c r="AJ38" s="896"/>
      <c r="AK38" s="897"/>
      <c r="AL38" s="895" t="s">
        <v>297</v>
      </c>
      <c r="AM38" s="896"/>
      <c r="AN38" s="896"/>
      <c r="AO38" s="896"/>
      <c r="AP38" s="896"/>
      <c r="AQ38" s="912"/>
      <c r="AR38" s="895" t="s">
        <v>1728</v>
      </c>
      <c r="AS38" s="896"/>
      <c r="AT38" s="896"/>
      <c r="AU38" s="896"/>
      <c r="AV38" s="896"/>
      <c r="AW38" s="897"/>
      <c r="AX38" s="865" t="s">
        <v>2016</v>
      </c>
      <c r="AY38" s="866"/>
      <c r="AZ38" s="866"/>
      <c r="BA38" s="866"/>
      <c r="BB38" s="866"/>
      <c r="BC38" s="867"/>
      <c r="BD38" s="872" t="s">
        <v>2207</v>
      </c>
      <c r="BE38" s="873"/>
      <c r="BF38" s="873"/>
      <c r="BG38" s="873"/>
      <c r="BH38" s="873"/>
      <c r="BI38" s="873"/>
      <c r="BJ38" s="873"/>
      <c r="BK38" s="873"/>
      <c r="BL38" s="873"/>
      <c r="BM38" s="873"/>
      <c r="BN38" s="873"/>
      <c r="BO38" s="874"/>
      <c r="BP38" s="859" t="s">
        <v>2506</v>
      </c>
      <c r="BQ38" s="860"/>
      <c r="BR38" s="860"/>
      <c r="BS38" s="860"/>
      <c r="BT38" s="860"/>
      <c r="BU38" s="860"/>
      <c r="BV38" s="860"/>
      <c r="BW38" s="860"/>
      <c r="BX38" s="860"/>
      <c r="BY38" s="860"/>
      <c r="BZ38" s="860"/>
      <c r="CA38" s="861"/>
    </row>
    <row r="39" spans="1:88" ht="29.25" customHeight="1">
      <c r="A39" s="192"/>
      <c r="B39" s="228" t="s">
        <v>2195</v>
      </c>
      <c r="C39" s="188" t="s">
        <v>182</v>
      </c>
      <c r="D39" s="301" t="s">
        <v>298</v>
      </c>
      <c r="E39" s="189" t="s">
        <v>291</v>
      </c>
      <c r="F39" s="194"/>
      <c r="G39" s="254"/>
      <c r="H39" s="1319"/>
      <c r="I39" s="1016"/>
      <c r="J39" s="1016"/>
      <c r="K39" s="1016"/>
      <c r="L39" s="1016"/>
      <c r="M39" s="1017"/>
      <c r="N39" s="903" t="s">
        <v>299</v>
      </c>
      <c r="O39" s="903"/>
      <c r="P39" s="903"/>
      <c r="Q39" s="903"/>
      <c r="R39" s="903"/>
      <c r="S39" s="903"/>
      <c r="T39" s="903"/>
      <c r="U39" s="903"/>
      <c r="V39" s="903"/>
      <c r="W39" s="903"/>
      <c r="X39" s="903"/>
      <c r="Y39" s="903"/>
      <c r="Z39" s="1132" t="s">
        <v>300</v>
      </c>
      <c r="AA39" s="1133"/>
      <c r="AB39" s="1133"/>
      <c r="AC39" s="1133"/>
      <c r="AD39" s="1133"/>
      <c r="AE39" s="1133"/>
      <c r="AF39" s="1133"/>
      <c r="AG39" s="1133"/>
      <c r="AH39" s="1133"/>
      <c r="AI39" s="1133"/>
      <c r="AJ39" s="1133"/>
      <c r="AK39" s="1134"/>
      <c r="AL39" s="881" t="s">
        <v>301</v>
      </c>
      <c r="AM39" s="882"/>
      <c r="AN39" s="882"/>
      <c r="AO39" s="882"/>
      <c r="AP39" s="882"/>
      <c r="AQ39" s="882"/>
      <c r="AR39" s="882"/>
      <c r="AS39" s="882"/>
      <c r="AT39" s="882"/>
      <c r="AU39" s="882"/>
      <c r="AV39" s="882"/>
      <c r="AW39" s="883"/>
      <c r="AX39" s="1025" t="s">
        <v>2017</v>
      </c>
      <c r="AY39" s="884"/>
      <c r="AZ39" s="884"/>
      <c r="BA39" s="884"/>
      <c r="BB39" s="884"/>
      <c r="BC39" s="884"/>
      <c r="BD39" s="884"/>
      <c r="BE39" s="884"/>
      <c r="BF39" s="884"/>
      <c r="BG39" s="884"/>
      <c r="BH39" s="884"/>
      <c r="BI39" s="885"/>
      <c r="BJ39" s="872" t="s">
        <v>2357</v>
      </c>
      <c r="BK39" s="873"/>
      <c r="BL39" s="873"/>
      <c r="BM39" s="873"/>
      <c r="BN39" s="873"/>
      <c r="BO39" s="873"/>
      <c r="BP39" s="873"/>
      <c r="BQ39" s="873"/>
      <c r="BR39" s="873"/>
      <c r="BS39" s="873"/>
      <c r="BT39" s="873"/>
      <c r="BU39" s="874"/>
      <c r="BV39" s="196"/>
      <c r="BW39" s="858"/>
      <c r="BX39" s="858"/>
      <c r="BY39" s="858"/>
      <c r="BZ39" s="858"/>
      <c r="CA39" s="858"/>
      <c r="CB39" s="858"/>
      <c r="CC39" s="858"/>
      <c r="CD39" s="858"/>
      <c r="CE39" s="858"/>
      <c r="CF39" s="858"/>
      <c r="CG39" s="858"/>
    </row>
    <row r="40" spans="1:88" ht="29.25" customHeight="1">
      <c r="A40" s="186" t="s">
        <v>302</v>
      </c>
      <c r="B40" s="424" t="s">
        <v>1690</v>
      </c>
      <c r="C40" s="188"/>
      <c r="D40" s="252"/>
      <c r="E40" s="190"/>
      <c r="F40" s="194" t="s">
        <v>303</v>
      </c>
      <c r="G40" s="226" t="s">
        <v>304</v>
      </c>
      <c r="H40" s="904"/>
      <c r="I40" s="904"/>
      <c r="J40" s="904"/>
      <c r="K40" s="904"/>
      <c r="L40" s="904"/>
      <c r="M40" s="1269" t="s">
        <v>305</v>
      </c>
      <c r="N40" s="1270"/>
      <c r="O40" s="1270"/>
      <c r="P40" s="1270"/>
      <c r="Q40" s="1270"/>
      <c r="R40" s="1270"/>
      <c r="S40" s="1270"/>
      <c r="T40" s="1270"/>
      <c r="U40" s="1270"/>
      <c r="V40" s="1270"/>
      <c r="W40" s="1270"/>
      <c r="X40" s="1271"/>
      <c r="Y40" s="1331" t="s">
        <v>306</v>
      </c>
      <c r="Z40" s="898"/>
      <c r="AA40" s="898"/>
      <c r="AB40" s="898"/>
      <c r="AC40" s="898"/>
      <c r="AD40" s="898"/>
      <c r="AE40" s="898"/>
      <c r="AF40" s="898"/>
      <c r="AG40" s="898"/>
      <c r="AH40" s="898"/>
      <c r="AI40" s="898"/>
      <c r="AJ40" s="1332"/>
      <c r="AK40" s="1333" t="s">
        <v>307</v>
      </c>
      <c r="AL40" s="911"/>
      <c r="AM40" s="911"/>
      <c r="AN40" s="911"/>
      <c r="AO40" s="911"/>
      <c r="AP40" s="911"/>
      <c r="AQ40" s="911"/>
      <c r="AR40" s="911"/>
      <c r="AS40" s="911"/>
      <c r="AT40" s="911"/>
      <c r="AU40" s="911"/>
      <c r="AV40" s="912"/>
      <c r="AW40" s="865" t="s">
        <v>2332</v>
      </c>
      <c r="AX40" s="866"/>
      <c r="AY40" s="866"/>
      <c r="AZ40" s="866"/>
      <c r="BA40" s="866"/>
      <c r="BB40" s="866"/>
      <c r="BC40" s="866"/>
      <c r="BD40" s="866"/>
      <c r="BE40" s="866"/>
      <c r="BF40" s="866"/>
      <c r="BG40" s="866"/>
      <c r="BH40" s="867"/>
      <c r="BI40" s="872" t="s">
        <v>2333</v>
      </c>
      <c r="BJ40" s="873"/>
      <c r="BK40" s="873"/>
      <c r="BL40" s="873"/>
      <c r="BM40" s="873"/>
      <c r="BN40" s="873"/>
      <c r="BO40" s="873"/>
      <c r="BP40" s="873"/>
      <c r="BQ40" s="873"/>
      <c r="BR40" s="873"/>
      <c r="BS40" s="873"/>
      <c r="BT40" s="874"/>
      <c r="BU40" s="196"/>
      <c r="BV40" s="858"/>
      <c r="BW40" s="858"/>
      <c r="BX40" s="858"/>
      <c r="BY40" s="858"/>
      <c r="BZ40" s="858"/>
      <c r="CA40" s="858"/>
      <c r="CB40" s="858"/>
      <c r="CC40" s="858"/>
      <c r="CD40" s="858"/>
      <c r="CE40" s="858"/>
      <c r="CF40" s="858"/>
    </row>
    <row r="41" spans="1:88" ht="29.25" customHeight="1">
      <c r="A41" s="188"/>
      <c r="B41" s="411" t="s">
        <v>238</v>
      </c>
      <c r="C41" s="258"/>
      <c r="D41" s="252"/>
      <c r="E41" s="190"/>
      <c r="F41" s="194" t="s">
        <v>308</v>
      </c>
      <c r="G41" s="226" t="s">
        <v>309</v>
      </c>
      <c r="H41" s="291"/>
      <c r="I41" s="291"/>
      <c r="J41" s="291"/>
      <c r="K41" s="291"/>
      <c r="L41" s="291"/>
      <c r="M41" s="221"/>
      <c r="N41" s="586"/>
      <c r="O41" s="586"/>
      <c r="P41" s="586"/>
      <c r="Q41" s="586"/>
      <c r="R41" s="586"/>
      <c r="S41" s="586"/>
      <c r="T41" s="586"/>
      <c r="U41" s="586"/>
      <c r="V41" s="586"/>
      <c r="W41" s="586"/>
      <c r="X41" s="586"/>
      <c r="Y41" s="935" t="s">
        <v>310</v>
      </c>
      <c r="Z41" s="955"/>
      <c r="AA41" s="955"/>
      <c r="AB41" s="955"/>
      <c r="AC41" s="935"/>
      <c r="AD41" s="935"/>
      <c r="AE41" s="935"/>
      <c r="AF41" s="935"/>
      <c r="AG41" s="935"/>
      <c r="AH41" s="935"/>
      <c r="AI41" s="935"/>
      <c r="AJ41" s="935"/>
      <c r="AK41" s="895" t="s">
        <v>311</v>
      </c>
      <c r="AL41" s="896"/>
      <c r="AM41" s="896"/>
      <c r="AN41" s="896"/>
      <c r="AO41" s="896"/>
      <c r="AP41" s="896"/>
      <c r="AQ41" s="896"/>
      <c r="AR41" s="896"/>
      <c r="AS41" s="896"/>
      <c r="AT41" s="896"/>
      <c r="AU41" s="896"/>
      <c r="AV41" s="897"/>
      <c r="AW41" s="865" t="s">
        <v>1966</v>
      </c>
      <c r="AX41" s="866"/>
      <c r="AY41" s="866"/>
      <c r="AZ41" s="866"/>
      <c r="BA41" s="866"/>
      <c r="BB41" s="866"/>
      <c r="BC41" s="866"/>
      <c r="BD41" s="866"/>
      <c r="BE41" s="866"/>
      <c r="BF41" s="866"/>
      <c r="BG41" s="866"/>
      <c r="BH41" s="867"/>
      <c r="BI41" s="872" t="s">
        <v>2331</v>
      </c>
      <c r="BJ41" s="873"/>
      <c r="BK41" s="873"/>
      <c r="BL41" s="873"/>
      <c r="BM41" s="873"/>
      <c r="BN41" s="873"/>
      <c r="BO41" s="873"/>
      <c r="BP41" s="873"/>
      <c r="BQ41" s="873"/>
      <c r="BR41" s="873"/>
      <c r="BS41" s="873"/>
      <c r="BT41" s="874"/>
      <c r="BU41" s="196"/>
      <c r="BV41" s="858"/>
      <c r="BW41" s="858"/>
      <c r="BX41" s="858"/>
      <c r="BY41" s="858"/>
      <c r="BZ41" s="858"/>
      <c r="CA41" s="858"/>
      <c r="CB41" s="858"/>
      <c r="CC41" s="858"/>
      <c r="CD41" s="858"/>
      <c r="CE41" s="858"/>
      <c r="CF41" s="858"/>
    </row>
    <row r="42" spans="1:88" ht="29.25" customHeight="1">
      <c r="A42" s="186" t="s">
        <v>312</v>
      </c>
      <c r="B42" s="423" t="s">
        <v>1690</v>
      </c>
      <c r="C42" s="188"/>
      <c r="D42" s="252"/>
      <c r="E42" s="190"/>
      <c r="F42" s="194" t="s">
        <v>79</v>
      </c>
      <c r="G42" s="259" t="s">
        <v>80</v>
      </c>
      <c r="H42" s="904" t="s">
        <v>313</v>
      </c>
      <c r="I42" s="904"/>
      <c r="J42" s="904"/>
      <c r="K42" s="904" t="s">
        <v>314</v>
      </c>
      <c r="L42" s="904"/>
      <c r="M42" s="904"/>
      <c r="N42" s="905" t="s">
        <v>315</v>
      </c>
      <c r="O42" s="1062"/>
      <c r="P42" s="1063"/>
      <c r="Q42" s="905" t="s">
        <v>316</v>
      </c>
      <c r="R42" s="1062"/>
      <c r="S42" s="1063"/>
      <c r="T42" s="868" t="s">
        <v>317</v>
      </c>
      <c r="U42" s="869"/>
      <c r="V42" s="982"/>
      <c r="W42" s="869" t="s">
        <v>318</v>
      </c>
      <c r="X42" s="869"/>
      <c r="Y42" s="871"/>
      <c r="Z42" s="868" t="s">
        <v>319</v>
      </c>
      <c r="AA42" s="869"/>
      <c r="AB42" s="1325"/>
      <c r="AC42" s="923" t="s">
        <v>320</v>
      </c>
      <c r="AD42" s="887"/>
      <c r="AE42" s="888"/>
      <c r="AF42" s="895" t="s">
        <v>321</v>
      </c>
      <c r="AG42" s="896"/>
      <c r="AH42" s="897"/>
      <c r="AI42" s="895" t="s">
        <v>322</v>
      </c>
      <c r="AJ42" s="896"/>
      <c r="AK42" s="897"/>
      <c r="AL42" s="895" t="s">
        <v>323</v>
      </c>
      <c r="AM42" s="896"/>
      <c r="AN42" s="897"/>
      <c r="AO42" s="895" t="s">
        <v>324</v>
      </c>
      <c r="AP42" s="896"/>
      <c r="AQ42" s="897"/>
      <c r="AR42" s="865" t="s">
        <v>1729</v>
      </c>
      <c r="AS42" s="866"/>
      <c r="AT42" s="867"/>
      <c r="AU42" s="865" t="s">
        <v>1865</v>
      </c>
      <c r="AV42" s="866"/>
      <c r="AW42" s="867"/>
      <c r="AX42" s="865" t="s">
        <v>2022</v>
      </c>
      <c r="AY42" s="866"/>
      <c r="AZ42" s="867"/>
      <c r="BA42" s="865" t="s">
        <v>2100</v>
      </c>
      <c r="BB42" s="866"/>
      <c r="BC42" s="867"/>
      <c r="BD42" s="872" t="s">
        <v>2220</v>
      </c>
      <c r="BE42" s="873"/>
      <c r="BF42" s="874"/>
      <c r="BG42" s="872" t="s">
        <v>2295</v>
      </c>
      <c r="BH42" s="873"/>
      <c r="BI42" s="874"/>
      <c r="BJ42" s="872" t="s">
        <v>2409</v>
      </c>
      <c r="BK42" s="873"/>
      <c r="BL42" s="874"/>
      <c r="BM42" s="872" t="s">
        <v>2507</v>
      </c>
      <c r="BN42" s="873"/>
      <c r="BO42" s="874"/>
      <c r="BP42" s="859" t="s">
        <v>2508</v>
      </c>
      <c r="BQ42" s="860"/>
      <c r="BR42" s="861"/>
      <c r="BS42" s="196"/>
      <c r="BT42" s="858"/>
      <c r="BU42" s="858"/>
    </row>
    <row r="43" spans="1:88" ht="31.5" customHeight="1">
      <c r="A43" s="192"/>
      <c r="B43" s="199" t="s">
        <v>59</v>
      </c>
      <c r="C43" s="188"/>
      <c r="D43" s="252" t="s">
        <v>21</v>
      </c>
      <c r="E43" s="190"/>
      <c r="F43" s="194"/>
      <c r="G43" s="259"/>
      <c r="H43" s="903" t="s">
        <v>325</v>
      </c>
      <c r="I43" s="903"/>
      <c r="J43" s="903"/>
      <c r="K43" s="903" t="s">
        <v>326</v>
      </c>
      <c r="L43" s="903"/>
      <c r="M43" s="903"/>
      <c r="N43" s="903" t="s">
        <v>327</v>
      </c>
      <c r="O43" s="903"/>
      <c r="P43" s="903"/>
      <c r="Q43" s="903" t="s">
        <v>328</v>
      </c>
      <c r="R43" s="903"/>
      <c r="S43" s="903"/>
      <c r="T43" s="900" t="s">
        <v>329</v>
      </c>
      <c r="U43" s="900"/>
      <c r="V43" s="900"/>
      <c r="W43" s="900" t="s">
        <v>330</v>
      </c>
      <c r="X43" s="900"/>
      <c r="Y43" s="900"/>
      <c r="Z43" s="1031" t="s">
        <v>331</v>
      </c>
      <c r="AA43" s="931"/>
      <c r="AB43" s="934"/>
      <c r="AC43" s="999" t="s">
        <v>332</v>
      </c>
      <c r="AD43" s="994"/>
      <c r="AE43" s="995"/>
      <c r="AF43" s="910" t="s">
        <v>333</v>
      </c>
      <c r="AG43" s="911"/>
      <c r="AH43" s="912"/>
      <c r="AI43" s="895" t="s">
        <v>334</v>
      </c>
      <c r="AJ43" s="896"/>
      <c r="AK43" s="897"/>
      <c r="AL43" s="895" t="s">
        <v>335</v>
      </c>
      <c r="AM43" s="896"/>
      <c r="AN43" s="897"/>
      <c r="AO43" s="895" t="s">
        <v>336</v>
      </c>
      <c r="AP43" s="896"/>
      <c r="AQ43" s="897"/>
      <c r="AR43" s="865" t="s">
        <v>1730</v>
      </c>
      <c r="AS43" s="866"/>
      <c r="AT43" s="867"/>
      <c r="AU43" s="865" t="s">
        <v>1866</v>
      </c>
      <c r="AV43" s="866"/>
      <c r="AW43" s="867"/>
      <c r="AX43" s="865" t="s">
        <v>2023</v>
      </c>
      <c r="AY43" s="866"/>
      <c r="AZ43" s="867"/>
      <c r="BA43" s="865" t="s">
        <v>2101</v>
      </c>
      <c r="BB43" s="866"/>
      <c r="BC43" s="867"/>
      <c r="BD43" s="872" t="s">
        <v>2221</v>
      </c>
      <c r="BE43" s="873"/>
      <c r="BF43" s="874"/>
      <c r="BG43" s="872" t="s">
        <v>2296</v>
      </c>
      <c r="BH43" s="873"/>
      <c r="BI43" s="874"/>
      <c r="BJ43" s="872" t="s">
        <v>2410</v>
      </c>
      <c r="BK43" s="873"/>
      <c r="BL43" s="874"/>
      <c r="BM43" s="872" t="s">
        <v>2509</v>
      </c>
      <c r="BN43" s="873"/>
      <c r="BO43" s="874"/>
      <c r="BP43" s="859" t="s">
        <v>2516</v>
      </c>
      <c r="BQ43" s="860"/>
      <c r="BR43" s="861"/>
      <c r="BS43" s="196"/>
      <c r="BT43" s="889"/>
      <c r="BU43" s="889"/>
    </row>
    <row r="44" spans="1:88" s="118" customFormat="1" ht="29.25" customHeight="1">
      <c r="A44" s="188"/>
      <c r="B44" s="267" t="s">
        <v>1826</v>
      </c>
      <c r="C44" s="258"/>
      <c r="D44" s="252"/>
      <c r="E44" s="190"/>
      <c r="F44" s="194">
        <v>43349</v>
      </c>
      <c r="G44" s="262" t="s">
        <v>342</v>
      </c>
      <c r="H44" s="566"/>
      <c r="I44" s="567"/>
      <c r="J44" s="567"/>
      <c r="K44" s="567"/>
      <c r="L44" s="567"/>
      <c r="M44" s="567"/>
      <c r="N44" s="567"/>
      <c r="O44" s="567"/>
      <c r="P44" s="901"/>
      <c r="Q44" s="901"/>
      <c r="R44" s="901"/>
      <c r="S44" s="901"/>
      <c r="T44" s="901"/>
      <c r="U44" s="901"/>
      <c r="V44" s="901"/>
      <c r="W44" s="901"/>
      <c r="X44" s="901"/>
      <c r="Y44" s="901"/>
      <c r="Z44" s="901"/>
      <c r="AA44" s="902"/>
      <c r="AB44" s="401"/>
      <c r="AC44" s="443"/>
      <c r="AD44" s="898" t="s">
        <v>343</v>
      </c>
      <c r="AE44" s="899"/>
      <c r="AF44" s="910" t="s">
        <v>344</v>
      </c>
      <c r="AG44" s="911"/>
      <c r="AH44" s="912"/>
      <c r="AI44" s="895" t="s">
        <v>345</v>
      </c>
      <c r="AJ44" s="896"/>
      <c r="AK44" s="897"/>
      <c r="AL44" s="895" t="s">
        <v>346</v>
      </c>
      <c r="AM44" s="896"/>
      <c r="AN44" s="897"/>
      <c r="AO44" s="895" t="s">
        <v>347</v>
      </c>
      <c r="AP44" s="896"/>
      <c r="AQ44" s="897"/>
      <c r="AR44" s="865" t="s">
        <v>1731</v>
      </c>
      <c r="AS44" s="866"/>
      <c r="AT44" s="867"/>
      <c r="AU44" s="865" t="s">
        <v>1867</v>
      </c>
      <c r="AV44" s="866"/>
      <c r="AW44" s="867"/>
      <c r="AX44" s="936" t="s">
        <v>2024</v>
      </c>
      <c r="AY44" s="937"/>
      <c r="AZ44" s="938"/>
      <c r="BA44" s="936" t="s">
        <v>2222</v>
      </c>
      <c r="BB44" s="937"/>
      <c r="BC44" s="938"/>
      <c r="BD44" s="920" t="s">
        <v>2223</v>
      </c>
      <c r="BE44" s="921"/>
      <c r="BF44" s="922"/>
      <c r="BG44" s="872" t="s">
        <v>2297</v>
      </c>
      <c r="BH44" s="873"/>
      <c r="BI44" s="874"/>
      <c r="BJ44" s="872" t="s">
        <v>2411</v>
      </c>
      <c r="BK44" s="873"/>
      <c r="BL44" s="874"/>
      <c r="BM44" s="872" t="s">
        <v>2514</v>
      </c>
      <c r="BN44" s="873"/>
      <c r="BO44" s="874"/>
      <c r="BP44" s="859" t="s">
        <v>2517</v>
      </c>
      <c r="BQ44" s="860"/>
      <c r="BR44" s="861"/>
      <c r="BS44" s="196"/>
      <c r="BT44" s="889"/>
      <c r="BU44" s="889"/>
      <c r="BV44" s="196"/>
      <c r="BW44" s="889"/>
      <c r="BX44" s="889"/>
    </row>
    <row r="45" spans="1:88" ht="29.25" customHeight="1">
      <c r="A45" s="192"/>
      <c r="B45" s="228" t="s">
        <v>73</v>
      </c>
      <c r="C45" s="188"/>
      <c r="D45" s="252"/>
      <c r="E45" s="190"/>
      <c r="F45" s="194"/>
      <c r="G45" s="259"/>
      <c r="H45" s="1248"/>
      <c r="I45" s="990"/>
      <c r="J45" s="990"/>
      <c r="K45" s="990"/>
      <c r="L45" s="990"/>
      <c r="M45" s="990"/>
      <c r="N45" s="991"/>
      <c r="O45" s="903" t="s">
        <v>337</v>
      </c>
      <c r="P45" s="903"/>
      <c r="Q45" s="903"/>
      <c r="R45" s="903"/>
      <c r="S45" s="903"/>
      <c r="T45" s="903"/>
      <c r="U45" s="903"/>
      <c r="V45" s="903"/>
      <c r="W45" s="903"/>
      <c r="X45" s="903"/>
      <c r="Y45" s="903"/>
      <c r="Z45" s="1287"/>
      <c r="AA45" s="893" t="s">
        <v>338</v>
      </c>
      <c r="AB45" s="893"/>
      <c r="AC45" s="893"/>
      <c r="AD45" s="893"/>
      <c r="AE45" s="893"/>
      <c r="AF45" s="893"/>
      <c r="AG45" s="893"/>
      <c r="AH45" s="893"/>
      <c r="AI45" s="893"/>
      <c r="AJ45" s="893"/>
      <c r="AK45" s="893"/>
      <c r="AL45" s="893"/>
      <c r="AM45" s="895" t="s">
        <v>339</v>
      </c>
      <c r="AN45" s="896"/>
      <c r="AO45" s="896"/>
      <c r="AP45" s="896"/>
      <c r="AQ45" s="896"/>
      <c r="AR45" s="896"/>
      <c r="AS45" s="896"/>
      <c r="AT45" s="896"/>
      <c r="AU45" s="896"/>
      <c r="AV45" s="896"/>
      <c r="AW45" s="896"/>
      <c r="AX45" s="897"/>
      <c r="AY45" s="865" t="s">
        <v>2363</v>
      </c>
      <c r="AZ45" s="866"/>
      <c r="BA45" s="866"/>
      <c r="BB45" s="866"/>
      <c r="BC45" s="866"/>
      <c r="BD45" s="866"/>
      <c r="BE45" s="866"/>
      <c r="BF45" s="866"/>
      <c r="BG45" s="866"/>
      <c r="BH45" s="866"/>
      <c r="BI45" s="866"/>
      <c r="BJ45" s="867"/>
      <c r="BK45" s="872" t="s">
        <v>2364</v>
      </c>
      <c r="BL45" s="873"/>
      <c r="BM45" s="873"/>
      <c r="BN45" s="873"/>
      <c r="BO45" s="873"/>
      <c r="BP45" s="873"/>
      <c r="BQ45" s="873"/>
      <c r="BR45" s="873"/>
      <c r="BS45" s="873"/>
      <c r="BT45" s="873"/>
      <c r="BU45" s="873"/>
      <c r="BV45" s="874"/>
    </row>
    <row r="46" spans="1:88" ht="29.25" customHeight="1">
      <c r="A46" s="186" t="s">
        <v>373</v>
      </c>
      <c r="B46" s="423" t="s">
        <v>1690</v>
      </c>
      <c r="C46" s="188"/>
      <c r="D46" s="235" t="s">
        <v>144</v>
      </c>
      <c r="E46" s="222" t="s">
        <v>117</v>
      </c>
      <c r="F46" s="194" t="s">
        <v>79</v>
      </c>
      <c r="G46" s="266" t="s">
        <v>80</v>
      </c>
      <c r="H46" s="904" t="s">
        <v>374</v>
      </c>
      <c r="I46" s="904"/>
      <c r="J46" s="905"/>
      <c r="K46" s="949" t="s">
        <v>375</v>
      </c>
      <c r="L46" s="949"/>
      <c r="M46" s="949"/>
      <c r="N46" s="949" t="s">
        <v>376</v>
      </c>
      <c r="O46" s="949"/>
      <c r="P46" s="949"/>
      <c r="Q46" s="949" t="s">
        <v>377</v>
      </c>
      <c r="R46" s="949"/>
      <c r="S46" s="949"/>
      <c r="T46" s="935" t="s">
        <v>378</v>
      </c>
      <c r="U46" s="935"/>
      <c r="V46" s="935"/>
      <c r="W46" s="869" t="s">
        <v>379</v>
      </c>
      <c r="X46" s="869"/>
      <c r="Y46" s="869"/>
      <c r="Z46" s="935" t="s">
        <v>380</v>
      </c>
      <c r="AA46" s="935"/>
      <c r="AB46" s="1018"/>
      <c r="AC46" s="999" t="s">
        <v>381</v>
      </c>
      <c r="AD46" s="994"/>
      <c r="AE46" s="995"/>
      <c r="AF46" s="910" t="s">
        <v>382</v>
      </c>
      <c r="AG46" s="911"/>
      <c r="AH46" s="912"/>
      <c r="AI46" s="910" t="s">
        <v>383</v>
      </c>
      <c r="AJ46" s="911"/>
      <c r="AK46" s="912"/>
      <c r="AL46" s="951" t="s">
        <v>384</v>
      </c>
      <c r="AM46" s="952"/>
      <c r="AN46" s="908"/>
      <c r="AO46" s="895" t="s">
        <v>1697</v>
      </c>
      <c r="AP46" s="896"/>
      <c r="AQ46" s="897"/>
      <c r="AR46" s="865" t="s">
        <v>1807</v>
      </c>
      <c r="AS46" s="866"/>
      <c r="AT46" s="867"/>
      <c r="AU46" s="865" t="s">
        <v>1967</v>
      </c>
      <c r="AV46" s="866"/>
      <c r="AW46" s="867"/>
      <c r="AX46" s="865" t="s">
        <v>2074</v>
      </c>
      <c r="AY46" s="866"/>
      <c r="AZ46" s="867"/>
      <c r="BA46" s="872" t="s">
        <v>2208</v>
      </c>
      <c r="BB46" s="873"/>
      <c r="BC46" s="874"/>
      <c r="BD46" s="872" t="s">
        <v>2286</v>
      </c>
      <c r="BE46" s="873"/>
      <c r="BF46" s="873"/>
      <c r="BG46" s="890" t="s">
        <v>2336</v>
      </c>
      <c r="BH46" s="873"/>
      <c r="BI46" s="874"/>
      <c r="BJ46" s="872" t="s">
        <v>2391</v>
      </c>
      <c r="BK46" s="873"/>
      <c r="BL46" s="874"/>
      <c r="BM46" s="872" t="s">
        <v>2465</v>
      </c>
      <c r="BN46" s="873"/>
      <c r="BO46" s="874"/>
      <c r="BP46" s="859" t="s">
        <v>2544</v>
      </c>
      <c r="BQ46" s="860"/>
      <c r="BR46" s="861"/>
    </row>
    <row r="47" spans="1:88" ht="29.25" customHeight="1">
      <c r="A47" s="832"/>
      <c r="B47" s="228" t="s">
        <v>385</v>
      </c>
      <c r="C47" s="833" t="s">
        <v>46</v>
      </c>
      <c r="D47" s="834" t="s">
        <v>144</v>
      </c>
      <c r="E47" s="222" t="s">
        <v>117</v>
      </c>
      <c r="F47" s="268">
        <v>42856</v>
      </c>
      <c r="G47" s="268">
        <v>44681</v>
      </c>
      <c r="H47" s="943"/>
      <c r="I47" s="944"/>
      <c r="J47" s="945"/>
      <c r="K47" s="950" t="s">
        <v>386</v>
      </c>
      <c r="L47" s="950"/>
      <c r="M47" s="950"/>
      <c r="N47" s="903" t="s">
        <v>387</v>
      </c>
      <c r="O47" s="903"/>
      <c r="P47" s="903"/>
      <c r="Q47" s="903" t="s">
        <v>388</v>
      </c>
      <c r="R47" s="903"/>
      <c r="S47" s="903"/>
      <c r="T47" s="900" t="s">
        <v>389</v>
      </c>
      <c r="U47" s="900"/>
      <c r="V47" s="980"/>
      <c r="W47" s="900" t="s">
        <v>390</v>
      </c>
      <c r="X47" s="900"/>
      <c r="Y47" s="900"/>
      <c r="Z47" s="935" t="s">
        <v>391</v>
      </c>
      <c r="AA47" s="935"/>
      <c r="AB47" s="935"/>
      <c r="AC47" s="886" t="s">
        <v>392</v>
      </c>
      <c r="AD47" s="887"/>
      <c r="AE47" s="888"/>
      <c r="AF47" s="895" t="s">
        <v>393</v>
      </c>
      <c r="AG47" s="896"/>
      <c r="AH47" s="897"/>
      <c r="AI47" s="895" t="s">
        <v>394</v>
      </c>
      <c r="AJ47" s="896"/>
      <c r="AK47" s="897"/>
      <c r="AL47" s="1044" t="s">
        <v>395</v>
      </c>
      <c r="AM47" s="907"/>
      <c r="AN47" s="908"/>
      <c r="AO47" s="895" t="s">
        <v>1698</v>
      </c>
      <c r="AP47" s="896"/>
      <c r="AQ47" s="897"/>
      <c r="AR47" s="865" t="s">
        <v>1806</v>
      </c>
      <c r="AS47" s="866"/>
      <c r="AT47" s="867"/>
      <c r="AU47" s="710"/>
      <c r="AV47" s="711" t="s">
        <v>1968</v>
      </c>
      <c r="AW47" s="712"/>
      <c r="AX47" s="865" t="s">
        <v>2075</v>
      </c>
      <c r="AY47" s="866"/>
      <c r="AZ47" s="867"/>
      <c r="BA47" s="872" t="s">
        <v>2209</v>
      </c>
      <c r="BB47" s="873"/>
      <c r="BC47" s="874"/>
      <c r="BD47" s="872" t="s">
        <v>2253</v>
      </c>
      <c r="BE47" s="873"/>
      <c r="BF47" s="873"/>
      <c r="BG47" s="803" t="s">
        <v>2378</v>
      </c>
      <c r="BH47" s="872" t="s">
        <v>2545</v>
      </c>
      <c r="BI47" s="873"/>
      <c r="BJ47" s="873"/>
      <c r="BK47" s="873"/>
      <c r="BL47" s="873"/>
      <c r="BM47" s="874"/>
      <c r="BN47" s="862"/>
      <c r="BO47" s="863"/>
      <c r="BP47" s="863"/>
      <c r="BQ47" s="863"/>
      <c r="BR47" s="863"/>
      <c r="BS47" s="864"/>
      <c r="BT47" s="848"/>
      <c r="BU47" s="848"/>
      <c r="BV47" s="848"/>
      <c r="BW47" s="856"/>
    </row>
    <row r="48" spans="1:88" s="272" customFormat="1" ht="29.25" customHeight="1">
      <c r="A48" s="188" t="s">
        <v>373</v>
      </c>
      <c r="B48" s="228" t="s">
        <v>2337</v>
      </c>
      <c r="C48" s="210" t="s">
        <v>46</v>
      </c>
      <c r="D48" s="358" t="s">
        <v>144</v>
      </c>
      <c r="E48" s="269" t="s">
        <v>117</v>
      </c>
      <c r="F48" s="270">
        <v>43739</v>
      </c>
      <c r="G48" s="270">
        <v>45199</v>
      </c>
      <c r="H48" s="1103"/>
      <c r="I48" s="1104"/>
      <c r="J48" s="1104"/>
      <c r="K48" s="1104"/>
      <c r="L48" s="1104"/>
      <c r="M48" s="1104"/>
      <c r="N48" s="1104"/>
      <c r="O48" s="1104"/>
      <c r="P48" s="1104"/>
      <c r="Q48" s="1104"/>
      <c r="R48" s="1104"/>
      <c r="S48" s="1104"/>
      <c r="T48" s="1104"/>
      <c r="U48" s="1104"/>
      <c r="V48" s="1104"/>
      <c r="W48" s="1104"/>
      <c r="X48" s="1104"/>
      <c r="Y48" s="1104"/>
      <c r="Z48" s="1104"/>
      <c r="AA48" s="1104"/>
      <c r="AB48" s="1105"/>
      <c r="AC48" s="886" t="s">
        <v>396</v>
      </c>
      <c r="AD48" s="887"/>
      <c r="AE48" s="888"/>
      <c r="AF48" s="895" t="s">
        <v>397</v>
      </c>
      <c r="AG48" s="896"/>
      <c r="AH48" s="897"/>
      <c r="AI48" s="895" t="s">
        <v>398</v>
      </c>
      <c r="AJ48" s="896"/>
      <c r="AK48" s="897"/>
      <c r="AL48" s="1044" t="s">
        <v>399</v>
      </c>
      <c r="AM48" s="907"/>
      <c r="AN48" s="908"/>
      <c r="AO48" s="895" t="s">
        <v>1699</v>
      </c>
      <c r="AP48" s="896"/>
      <c r="AQ48" s="897"/>
      <c r="AR48" s="865" t="s">
        <v>1808</v>
      </c>
      <c r="AS48" s="866"/>
      <c r="AT48" s="867"/>
      <c r="AU48" s="996" t="s">
        <v>1969</v>
      </c>
      <c r="AV48" s="997"/>
      <c r="AW48" s="998"/>
      <c r="AX48" s="865" t="s">
        <v>2076</v>
      </c>
      <c r="AY48" s="866"/>
      <c r="AZ48" s="867"/>
      <c r="BA48" s="872" t="s">
        <v>2210</v>
      </c>
      <c r="BB48" s="873"/>
      <c r="BC48" s="874"/>
      <c r="BD48" s="872" t="s">
        <v>2546</v>
      </c>
      <c r="BE48" s="873"/>
      <c r="BF48" s="874"/>
      <c r="BG48" s="872" t="s">
        <v>2547</v>
      </c>
      <c r="BH48" s="873"/>
      <c r="BI48" s="874"/>
      <c r="BJ48" s="872" t="s">
        <v>2548</v>
      </c>
      <c r="BK48" s="873"/>
      <c r="BL48" s="874"/>
      <c r="BM48" s="872" t="s">
        <v>2549</v>
      </c>
      <c r="BN48" s="873"/>
      <c r="BO48" s="874"/>
      <c r="BP48" s="859" t="s">
        <v>2550</v>
      </c>
      <c r="BQ48" s="860"/>
      <c r="BR48" s="861"/>
      <c r="BS48" s="53"/>
      <c r="BT48" s="53"/>
      <c r="BU48" s="53"/>
      <c r="BV48" s="53"/>
      <c r="BW48" s="53"/>
      <c r="BX48" s="53"/>
      <c r="BY48" s="53"/>
      <c r="BZ48" s="271"/>
    </row>
    <row r="49" spans="1:90" ht="29.25" customHeight="1">
      <c r="A49" s="512" t="s">
        <v>401</v>
      </c>
      <c r="B49" s="441" t="s">
        <v>1690</v>
      </c>
      <c r="C49" s="442" t="s">
        <v>182</v>
      </c>
      <c r="D49" s="513"/>
      <c r="E49" s="514" t="s">
        <v>117</v>
      </c>
      <c r="F49" s="515" t="s">
        <v>79</v>
      </c>
      <c r="G49" s="511" t="s">
        <v>80</v>
      </c>
      <c r="H49" s="942"/>
      <c r="I49" s="942"/>
      <c r="J49" s="942"/>
      <c r="K49" s="964" t="s">
        <v>402</v>
      </c>
      <c r="L49" s="964"/>
      <c r="M49" s="964"/>
      <c r="N49" s="964"/>
      <c r="O49" s="964"/>
      <c r="P49" s="964"/>
      <c r="Q49" s="964"/>
      <c r="R49" s="964"/>
      <c r="S49" s="964"/>
      <c r="T49" s="964"/>
      <c r="U49" s="964"/>
      <c r="V49" s="964"/>
      <c r="W49" s="955" t="s">
        <v>403</v>
      </c>
      <c r="X49" s="955"/>
      <c r="Y49" s="955"/>
      <c r="Z49" s="955"/>
      <c r="AA49" s="955"/>
      <c r="AB49" s="955"/>
      <c r="AC49" s="955"/>
      <c r="AD49" s="955"/>
      <c r="AE49" s="955"/>
      <c r="AF49" s="955"/>
      <c r="AG49" s="955"/>
      <c r="AH49" s="955"/>
      <c r="AI49" s="881" t="s">
        <v>404</v>
      </c>
      <c r="AJ49" s="882"/>
      <c r="AK49" s="882"/>
      <c r="AL49" s="882"/>
      <c r="AM49" s="882"/>
      <c r="AN49" s="882"/>
      <c r="AO49" s="896"/>
      <c r="AP49" s="896"/>
      <c r="AQ49" s="896"/>
      <c r="AR49" s="896"/>
      <c r="AS49" s="896"/>
      <c r="AT49" s="897"/>
      <c r="AU49" s="865" t="s">
        <v>2289</v>
      </c>
      <c r="AV49" s="866"/>
      <c r="AW49" s="866"/>
      <c r="AX49" s="866"/>
      <c r="AY49" s="866"/>
      <c r="AZ49" s="866"/>
      <c r="BA49" s="866"/>
      <c r="BB49" s="866"/>
      <c r="BC49" s="866"/>
      <c r="BD49" s="866"/>
      <c r="BE49" s="866"/>
      <c r="BF49" s="867"/>
      <c r="BG49" s="965" t="s">
        <v>2278</v>
      </c>
      <c r="BH49" s="966"/>
      <c r="BI49" s="966"/>
      <c r="BJ49" s="966"/>
      <c r="BK49" s="966"/>
      <c r="BL49" s="966"/>
      <c r="BM49" s="966"/>
      <c r="BN49" s="966"/>
      <c r="BO49" s="966"/>
      <c r="BP49" s="966"/>
      <c r="BQ49" s="966"/>
      <c r="BR49" s="967"/>
    </row>
    <row r="50" spans="1:90" ht="29.25" customHeight="1">
      <c r="A50" s="210"/>
      <c r="B50" s="209" t="s">
        <v>341</v>
      </c>
      <c r="C50" s="210"/>
      <c r="D50" s="190"/>
      <c r="E50" s="190"/>
      <c r="F50" s="290"/>
      <c r="G50" s="362"/>
      <c r="H50" s="567"/>
      <c r="I50" s="567"/>
      <c r="J50" s="567"/>
      <c r="K50" s="567"/>
      <c r="L50" s="567"/>
      <c r="M50" s="567"/>
      <c r="N50" s="567"/>
      <c r="O50" s="567"/>
      <c r="P50" s="567"/>
      <c r="Q50" s="567"/>
      <c r="R50" s="567"/>
      <c r="S50" s="567"/>
      <c r="T50" s="567"/>
      <c r="U50" s="567"/>
      <c r="V50" s="567"/>
      <c r="W50" s="567"/>
      <c r="X50" s="567"/>
      <c r="Y50" s="567"/>
      <c r="Z50" s="567"/>
      <c r="AA50" s="567"/>
      <c r="AB50" s="567"/>
      <c r="AC50" s="559"/>
      <c r="AD50" s="559"/>
      <c r="AE50" s="559"/>
      <c r="AF50" s="559"/>
      <c r="AG50" s="559"/>
      <c r="AH50" s="559"/>
      <c r="AI50" s="559"/>
      <c r="AJ50" s="559"/>
      <c r="AK50" s="559"/>
      <c r="AL50" s="559"/>
      <c r="AM50" s="560" t="s">
        <v>1758</v>
      </c>
      <c r="AN50" s="895" t="s">
        <v>418</v>
      </c>
      <c r="AO50" s="896"/>
      <c r="AP50" s="896"/>
      <c r="AQ50" s="897"/>
      <c r="AR50" s="936" t="s">
        <v>1736</v>
      </c>
      <c r="AS50" s="937"/>
      <c r="AT50" s="938"/>
      <c r="AU50" s="936" t="s">
        <v>1868</v>
      </c>
      <c r="AV50" s="937"/>
      <c r="AW50" s="938"/>
      <c r="AX50" s="936" t="s">
        <v>2025</v>
      </c>
      <c r="AY50" s="937"/>
      <c r="AZ50" s="938"/>
      <c r="BA50" s="936" t="s">
        <v>2102</v>
      </c>
      <c r="BB50" s="937"/>
      <c r="BC50" s="938"/>
      <c r="BD50" s="920" t="s">
        <v>2211</v>
      </c>
      <c r="BE50" s="921"/>
      <c r="BF50" s="922"/>
      <c r="BG50" s="872" t="s">
        <v>2279</v>
      </c>
      <c r="BH50" s="873"/>
      <c r="BI50" s="874"/>
      <c r="BJ50" s="872" t="s">
        <v>2418</v>
      </c>
      <c r="BK50" s="873"/>
      <c r="BL50" s="874"/>
      <c r="BM50" s="872" t="s">
        <v>2419</v>
      </c>
      <c r="BN50" s="873"/>
      <c r="BO50" s="874"/>
      <c r="BP50" s="859" t="s">
        <v>2515</v>
      </c>
      <c r="BQ50" s="860"/>
      <c r="BR50" s="861"/>
      <c r="BS50" s="196"/>
      <c r="BT50" s="858"/>
      <c r="BU50" s="858"/>
      <c r="BV50" s="196"/>
      <c r="BW50" s="858"/>
      <c r="BX50" s="858"/>
    </row>
    <row r="51" spans="1:90" ht="29.25" customHeight="1">
      <c r="A51" s="210"/>
      <c r="B51" s="516" t="s">
        <v>419</v>
      </c>
      <c r="C51" s="210"/>
      <c r="D51" s="517"/>
      <c r="E51" s="222"/>
      <c r="F51" s="268"/>
      <c r="G51" s="518"/>
      <c r="H51" s="567"/>
      <c r="I51" s="567"/>
      <c r="J51" s="567"/>
      <c r="K51" s="567"/>
      <c r="L51" s="567"/>
      <c r="M51" s="567"/>
      <c r="N51" s="567"/>
      <c r="O51" s="567"/>
      <c r="P51" s="567"/>
      <c r="Q51" s="567"/>
      <c r="R51" s="567"/>
      <c r="S51" s="567"/>
      <c r="T51" s="567"/>
      <c r="U51" s="567"/>
      <c r="V51" s="567"/>
      <c r="W51" s="567"/>
      <c r="X51" s="567"/>
      <c r="Y51" s="567"/>
      <c r="Z51" s="567"/>
      <c r="AA51" s="567"/>
      <c r="AB51" s="559"/>
      <c r="AC51" s="559"/>
      <c r="AD51" s="559"/>
      <c r="AE51" s="559"/>
      <c r="AF51" s="559"/>
      <c r="AG51" s="559"/>
      <c r="AH51" s="260"/>
      <c r="AI51" s="260"/>
      <c r="AJ51" s="901"/>
      <c r="AK51" s="901"/>
      <c r="AL51" s="895" t="s">
        <v>420</v>
      </c>
      <c r="AM51" s="896"/>
      <c r="AN51" s="896"/>
      <c r="AO51" s="896"/>
      <c r="AP51" s="896"/>
      <c r="AQ51" s="896"/>
      <c r="AR51" s="896"/>
      <c r="AS51" s="896"/>
      <c r="AT51" s="896"/>
      <c r="AU51" s="896"/>
      <c r="AV51" s="896"/>
      <c r="AW51" s="897"/>
      <c r="AX51" s="865" t="s">
        <v>2028</v>
      </c>
      <c r="AY51" s="866"/>
      <c r="AZ51" s="866"/>
      <c r="BA51" s="866"/>
      <c r="BB51" s="866"/>
      <c r="BC51" s="866"/>
      <c r="BD51" s="866"/>
      <c r="BE51" s="866"/>
      <c r="BF51" s="866"/>
      <c r="BG51" s="866"/>
      <c r="BH51" s="866"/>
      <c r="BI51" s="867"/>
      <c r="BJ51" s="872" t="s">
        <v>2358</v>
      </c>
      <c r="BK51" s="873"/>
      <c r="BL51" s="873"/>
      <c r="BM51" s="873"/>
      <c r="BN51" s="873"/>
      <c r="BO51" s="873"/>
      <c r="BP51" s="873"/>
      <c r="BQ51" s="873"/>
      <c r="BR51" s="873"/>
      <c r="BS51" s="873"/>
      <c r="BT51" s="873"/>
      <c r="BU51" s="874"/>
    </row>
    <row r="52" spans="1:90" ht="29.25" customHeight="1">
      <c r="A52" s="210"/>
      <c r="B52" s="516" t="s">
        <v>509</v>
      </c>
      <c r="C52" s="210"/>
      <c r="D52" s="517"/>
      <c r="E52" s="222"/>
      <c r="F52" s="268"/>
      <c r="G52" s="518"/>
      <c r="H52" s="432"/>
      <c r="I52" s="432"/>
      <c r="J52" s="432"/>
      <c r="K52" s="432"/>
      <c r="L52" s="432"/>
      <c r="M52" s="432"/>
      <c r="N52" s="432"/>
      <c r="O52" s="432"/>
      <c r="P52" s="432"/>
      <c r="Q52" s="432"/>
      <c r="R52" s="432"/>
      <c r="S52" s="432"/>
      <c r="T52" s="432"/>
      <c r="U52" s="432"/>
      <c r="V52" s="432"/>
      <c r="W52" s="432"/>
      <c r="X52" s="432"/>
      <c r="Y52" s="432"/>
      <c r="Z52" s="432"/>
      <c r="AA52" s="432"/>
      <c r="AB52" s="356"/>
      <c r="AC52" s="356"/>
      <c r="AD52" s="356"/>
      <c r="AE52" s="356"/>
      <c r="AF52" s="356"/>
      <c r="AG52" s="356"/>
      <c r="AH52" s="431"/>
      <c r="AI52" s="431"/>
      <c r="AJ52" s="432"/>
      <c r="AK52" s="432"/>
      <c r="AL52" s="356"/>
      <c r="AM52" s="356"/>
      <c r="AN52" s="654"/>
      <c r="AO52" s="654"/>
      <c r="AP52" s="654"/>
      <c r="AQ52" s="654"/>
      <c r="AR52" s="654"/>
      <c r="AS52" s="654"/>
      <c r="AT52" s="654"/>
      <c r="AU52" s="654"/>
      <c r="AV52" s="654"/>
      <c r="AW52" s="517"/>
      <c r="AX52" s="252"/>
      <c r="AY52" s="654"/>
      <c r="AZ52" s="654"/>
      <c r="BA52" s="654"/>
      <c r="BB52" s="654"/>
      <c r="BC52" s="865" t="s">
        <v>2466</v>
      </c>
      <c r="BD52" s="866"/>
      <c r="BE52" s="866"/>
      <c r="BF52" s="866"/>
      <c r="BG52" s="866"/>
      <c r="BH52" s="866"/>
      <c r="BI52" s="866"/>
      <c r="BJ52" s="866"/>
      <c r="BK52" s="866"/>
      <c r="BL52" s="866"/>
      <c r="BM52" s="866"/>
      <c r="BN52" s="867"/>
      <c r="BO52" s="872" t="s">
        <v>2479</v>
      </c>
      <c r="BP52" s="873"/>
      <c r="BQ52" s="873"/>
      <c r="BR52" s="873"/>
      <c r="BS52" s="873"/>
      <c r="BT52" s="873"/>
      <c r="BU52" s="873"/>
      <c r="BV52" s="873"/>
      <c r="BW52" s="873"/>
      <c r="BX52" s="873"/>
      <c r="BY52" s="873"/>
      <c r="BZ52" s="874"/>
    </row>
    <row r="53" spans="1:90" ht="29.25" customHeight="1">
      <c r="A53" s="186" t="s">
        <v>1893</v>
      </c>
      <c r="B53" s="423" t="s">
        <v>1827</v>
      </c>
      <c r="C53" s="192" t="s">
        <v>182</v>
      </c>
      <c r="E53" s="190"/>
      <c r="F53" s="226"/>
      <c r="G53" s="229"/>
      <c r="H53" s="548"/>
      <c r="I53" s="548"/>
      <c r="J53" s="548"/>
      <c r="K53" s="548"/>
      <c r="L53" s="548"/>
      <c r="M53" s="548"/>
      <c r="N53" s="548"/>
      <c r="O53" s="548"/>
      <c r="P53" s="548"/>
      <c r="Q53" s="548"/>
      <c r="R53" s="548"/>
      <c r="S53" s="548"/>
      <c r="T53" s="621"/>
      <c r="U53" s="548"/>
      <c r="V53" s="548"/>
      <c r="W53" s="548"/>
      <c r="X53" s="548"/>
      <c r="Y53" s="548"/>
      <c r="Z53" s="548"/>
      <c r="AA53" s="548"/>
      <c r="AB53" s="548"/>
      <c r="AC53" s="548"/>
      <c r="AD53" s="548"/>
      <c r="AE53" s="558"/>
      <c r="AF53" s="559"/>
      <c r="AG53" s="559"/>
      <c r="AH53" s="559"/>
      <c r="AI53" s="559"/>
      <c r="AJ53" s="559"/>
      <c r="AK53" s="559"/>
      <c r="AL53" s="559"/>
      <c r="AM53" s="559"/>
      <c r="AN53" s="559"/>
      <c r="AO53" s="559"/>
      <c r="AP53" s="559"/>
      <c r="AQ53" s="560"/>
      <c r="AR53" s="866" t="s">
        <v>1892</v>
      </c>
      <c r="AS53" s="866"/>
      <c r="AT53" s="866"/>
      <c r="AU53" s="865" t="s">
        <v>2290</v>
      </c>
      <c r="AV53" s="866"/>
      <c r="AW53" s="866"/>
      <c r="AX53" s="866"/>
      <c r="AY53" s="866"/>
      <c r="AZ53" s="866"/>
      <c r="BA53" s="866"/>
      <c r="BB53" s="866"/>
      <c r="BC53" s="918"/>
      <c r="BD53" s="918"/>
      <c r="BE53" s="918"/>
      <c r="BF53" s="919"/>
      <c r="BG53" s="872" t="s">
        <v>2291</v>
      </c>
      <c r="BH53" s="873"/>
      <c r="BI53" s="873"/>
      <c r="BJ53" s="873"/>
      <c r="BK53" s="873"/>
      <c r="BL53" s="873"/>
      <c r="BM53" s="873"/>
      <c r="BN53" s="873"/>
      <c r="BO53" s="873"/>
      <c r="BP53" s="873"/>
      <c r="BQ53" s="873"/>
      <c r="BR53" s="874"/>
      <c r="BS53" s="196"/>
      <c r="BT53" s="858"/>
      <c r="BU53" s="858"/>
      <c r="BV53" s="858"/>
      <c r="BW53" s="858"/>
      <c r="BX53" s="858"/>
      <c r="BY53" s="858"/>
      <c r="BZ53" s="858"/>
      <c r="CA53" s="858"/>
      <c r="CB53" s="858"/>
      <c r="CC53" s="858"/>
      <c r="CD53" s="858"/>
    </row>
    <row r="54" spans="1:90" ht="29.25" customHeight="1">
      <c r="A54" s="186" t="s">
        <v>457</v>
      </c>
      <c r="B54" s="199" t="s">
        <v>1872</v>
      </c>
      <c r="C54" s="192" t="s">
        <v>182</v>
      </c>
      <c r="D54" s="225"/>
      <c r="E54" s="190"/>
      <c r="F54" s="226"/>
      <c r="G54" s="227"/>
      <c r="H54" s="959"/>
      <c r="I54" s="960"/>
      <c r="J54" s="981"/>
      <c r="K54" s="905"/>
      <c r="L54" s="1062"/>
      <c r="M54" s="1062"/>
      <c r="N54" s="1062"/>
      <c r="O54" s="1062"/>
      <c r="P54" s="1062"/>
      <c r="Q54" s="1062"/>
      <c r="R54" s="1062"/>
      <c r="S54" s="1062"/>
      <c r="T54" s="1062"/>
      <c r="U54" s="1062"/>
      <c r="V54" s="1215"/>
      <c r="W54" s="933" t="s">
        <v>463</v>
      </c>
      <c r="X54" s="870"/>
      <c r="Y54" s="931"/>
      <c r="Z54" s="931"/>
      <c r="AA54" s="931"/>
      <c r="AB54" s="931"/>
      <c r="AC54" s="931"/>
      <c r="AD54" s="931"/>
      <c r="AE54" s="931"/>
      <c r="AF54" s="931"/>
      <c r="AG54" s="931"/>
      <c r="AH54" s="934"/>
      <c r="AI54" s="910" t="s">
        <v>464</v>
      </c>
      <c r="AJ54" s="911"/>
      <c r="AK54" s="911"/>
      <c r="AL54" s="911"/>
      <c r="AM54" s="911"/>
      <c r="AN54" s="911"/>
      <c r="AO54" s="911"/>
      <c r="AP54" s="911"/>
      <c r="AQ54" s="911"/>
      <c r="AR54" s="911"/>
      <c r="AS54" s="911"/>
      <c r="AT54" s="912"/>
      <c r="AU54" s="1025" t="s">
        <v>1873</v>
      </c>
      <c r="AV54" s="884"/>
      <c r="AW54" s="884"/>
      <c r="AX54" s="884"/>
      <c r="AY54" s="884"/>
      <c r="AZ54" s="884"/>
      <c r="BA54" s="884"/>
      <c r="BB54" s="884"/>
      <c r="BC54" s="884"/>
      <c r="BD54" s="884"/>
      <c r="BE54" s="884"/>
      <c r="BF54" s="885"/>
      <c r="BG54" s="890" t="s">
        <v>2281</v>
      </c>
      <c r="BH54" s="916"/>
      <c r="BI54" s="916"/>
      <c r="BJ54" s="916"/>
      <c r="BK54" s="916"/>
      <c r="BL54" s="916"/>
      <c r="BM54" s="916"/>
      <c r="BN54" s="916"/>
      <c r="BO54" s="916"/>
      <c r="BP54" s="916"/>
      <c r="BQ54" s="916"/>
      <c r="BR54" s="917"/>
      <c r="BS54" s="1341"/>
      <c r="BT54" s="1127"/>
      <c r="BU54" s="1128"/>
      <c r="BV54" s="1128"/>
      <c r="BW54" s="1128"/>
      <c r="BX54" s="1128"/>
      <c r="BY54" s="1128"/>
      <c r="BZ54" s="1128"/>
      <c r="CA54" s="1128"/>
      <c r="CB54" s="1128"/>
      <c r="CC54" s="1128"/>
      <c r="CD54" s="1129"/>
    </row>
    <row r="55" spans="1:90" ht="29.25" customHeight="1">
      <c r="A55" s="192"/>
      <c r="B55" s="272" t="s">
        <v>474</v>
      </c>
      <c r="C55" s="192"/>
      <c r="D55" s="221"/>
      <c r="E55" s="190"/>
      <c r="F55" s="223"/>
      <c r="G55" s="227"/>
      <c r="H55" s="1055"/>
      <c r="I55" s="1209"/>
      <c r="J55" s="1283"/>
      <c r="K55" s="946"/>
      <c r="L55" s="947"/>
      <c r="M55" s="947"/>
      <c r="N55" s="947"/>
      <c r="O55" s="947"/>
      <c r="P55" s="947"/>
      <c r="Q55" s="947"/>
      <c r="R55" s="947"/>
      <c r="S55" s="947"/>
      <c r="T55" s="947"/>
      <c r="U55" s="947"/>
      <c r="V55" s="948"/>
      <c r="W55" s="1311" t="s">
        <v>475</v>
      </c>
      <c r="X55" s="931"/>
      <c r="Y55" s="931"/>
      <c r="Z55" s="931"/>
      <c r="AA55" s="931"/>
      <c r="AB55" s="931"/>
      <c r="AC55" s="931"/>
      <c r="AD55" s="931"/>
      <c r="AE55" s="931"/>
      <c r="AF55" s="931"/>
      <c r="AG55" s="931"/>
      <c r="AH55" s="934"/>
      <c r="AI55" s="881" t="s">
        <v>476</v>
      </c>
      <c r="AJ55" s="882"/>
      <c r="AK55" s="882"/>
      <c r="AL55" s="882"/>
      <c r="AM55" s="882"/>
      <c r="AN55" s="882"/>
      <c r="AO55" s="882"/>
      <c r="AP55" s="882"/>
      <c r="AQ55" s="882"/>
      <c r="AR55" s="882"/>
      <c r="AS55" s="882"/>
      <c r="AT55" s="883"/>
      <c r="AU55" s="971"/>
      <c r="AV55" s="918"/>
      <c r="AW55" s="918"/>
      <c r="AX55" s="918"/>
      <c r="AY55" s="918"/>
      <c r="AZ55" s="918"/>
      <c r="BA55" s="918"/>
      <c r="BB55" s="918"/>
      <c r="BC55" s="918"/>
      <c r="BD55" s="918"/>
      <c r="BE55" s="918"/>
      <c r="BF55" s="919"/>
      <c r="BG55" s="965"/>
      <c r="BH55" s="966"/>
      <c r="BI55" s="966"/>
      <c r="BJ55" s="966"/>
      <c r="BK55" s="966"/>
      <c r="BL55" s="966"/>
      <c r="BM55" s="966"/>
      <c r="BN55" s="966"/>
      <c r="BO55" s="966"/>
      <c r="BP55" s="966"/>
      <c r="BQ55" s="966"/>
      <c r="BR55" s="967"/>
      <c r="BS55" s="1342"/>
      <c r="BT55" s="1343"/>
      <c r="BU55" s="1344"/>
      <c r="BV55" s="1344"/>
      <c r="BW55" s="1344"/>
      <c r="BX55" s="1344"/>
      <c r="BY55" s="1344"/>
      <c r="BZ55" s="1344"/>
      <c r="CA55" s="1344"/>
      <c r="CB55" s="1344"/>
      <c r="CC55" s="1344"/>
      <c r="CD55" s="1345"/>
    </row>
    <row r="56" spans="1:90" ht="29.25" customHeight="1">
      <c r="A56" s="192"/>
      <c r="B56" s="272" t="s">
        <v>465</v>
      </c>
      <c r="C56" s="192" t="s">
        <v>182</v>
      </c>
      <c r="D56" s="225"/>
      <c r="E56" s="190"/>
      <c r="F56" s="226"/>
      <c r="G56" s="227"/>
      <c r="H56" s="959"/>
      <c r="I56" s="960"/>
      <c r="J56" s="961"/>
      <c r="K56" s="905"/>
      <c r="L56" s="1062"/>
      <c r="M56" s="1062"/>
      <c r="N56" s="1062"/>
      <c r="O56" s="1062"/>
      <c r="P56" s="1062"/>
      <c r="Q56" s="1062"/>
      <c r="R56" s="1062"/>
      <c r="S56" s="1062"/>
      <c r="T56" s="1062"/>
      <c r="U56" s="1062"/>
      <c r="V56" s="1215"/>
      <c r="W56" s="953" t="s">
        <v>466</v>
      </c>
      <c r="X56" s="869"/>
      <c r="Y56" s="869"/>
      <c r="Z56" s="869"/>
      <c r="AA56" s="869"/>
      <c r="AB56" s="869"/>
      <c r="AC56" s="869"/>
      <c r="AD56" s="869"/>
      <c r="AE56" s="869"/>
      <c r="AF56" s="869"/>
      <c r="AG56" s="869"/>
      <c r="AH56" s="954"/>
      <c r="AI56" s="895" t="s">
        <v>467</v>
      </c>
      <c r="AJ56" s="896"/>
      <c r="AK56" s="896"/>
      <c r="AL56" s="896"/>
      <c r="AM56" s="896"/>
      <c r="AN56" s="896"/>
      <c r="AO56" s="896"/>
      <c r="AP56" s="896"/>
      <c r="AQ56" s="896"/>
      <c r="AR56" s="896"/>
      <c r="AS56" s="896"/>
      <c r="AT56" s="897"/>
      <c r="AU56" s="865" t="s">
        <v>1871</v>
      </c>
      <c r="AV56" s="866"/>
      <c r="AW56" s="866"/>
      <c r="AX56" s="866"/>
      <c r="AY56" s="866"/>
      <c r="AZ56" s="866"/>
      <c r="BA56" s="866"/>
      <c r="BB56" s="866"/>
      <c r="BC56" s="866"/>
      <c r="BD56" s="866"/>
      <c r="BE56" s="866"/>
      <c r="BF56" s="867"/>
      <c r="BG56" s="872" t="s">
        <v>2280</v>
      </c>
      <c r="BH56" s="873"/>
      <c r="BI56" s="873"/>
      <c r="BJ56" s="873"/>
      <c r="BK56" s="873"/>
      <c r="BL56" s="873"/>
      <c r="BM56" s="873"/>
      <c r="BN56" s="873"/>
      <c r="BO56" s="873"/>
      <c r="BP56" s="873"/>
      <c r="BQ56" s="873"/>
      <c r="BR56" s="874"/>
      <c r="BS56" s="196"/>
      <c r="BT56" s="858"/>
      <c r="BU56" s="858"/>
      <c r="BV56" s="858"/>
      <c r="BW56" s="858"/>
      <c r="BX56" s="858"/>
      <c r="BY56" s="858"/>
      <c r="BZ56" s="858"/>
      <c r="CA56" s="858"/>
      <c r="CB56" s="858"/>
      <c r="CC56" s="858"/>
      <c r="CD56" s="858"/>
    </row>
    <row r="57" spans="1:90" ht="29.25" customHeight="1">
      <c r="A57" s="437" t="s">
        <v>487</v>
      </c>
      <c r="B57" s="461" t="s">
        <v>1875</v>
      </c>
      <c r="C57" s="462"/>
      <c r="D57" s="463"/>
      <c r="E57" s="353"/>
      <c r="F57" s="451" t="s">
        <v>79</v>
      </c>
      <c r="G57" s="259" t="s">
        <v>80</v>
      </c>
      <c r="H57" s="984"/>
      <c r="I57" s="984"/>
      <c r="J57" s="984"/>
      <c r="K57" s="1039" t="s">
        <v>488</v>
      </c>
      <c r="L57" s="1039"/>
      <c r="M57" s="1039"/>
      <c r="N57" s="1039"/>
      <c r="O57" s="1039"/>
      <c r="P57" s="1039"/>
      <c r="Q57" s="1039"/>
      <c r="R57" s="1039"/>
      <c r="S57" s="1039"/>
      <c r="T57" s="1039"/>
      <c r="U57" s="1039"/>
      <c r="V57" s="1113"/>
      <c r="W57" s="886" t="s">
        <v>489</v>
      </c>
      <c r="X57" s="887"/>
      <c r="Y57" s="887"/>
      <c r="Z57" s="887"/>
      <c r="AA57" s="887"/>
      <c r="AB57" s="887"/>
      <c r="AC57" s="887"/>
      <c r="AD57" s="887"/>
      <c r="AE57" s="887"/>
      <c r="AF57" s="887"/>
      <c r="AG57" s="887"/>
      <c r="AH57" s="888"/>
      <c r="AI57" s="896" t="s">
        <v>490</v>
      </c>
      <c r="AJ57" s="896"/>
      <c r="AK57" s="896"/>
      <c r="AL57" s="896"/>
      <c r="AM57" s="896"/>
      <c r="AN57" s="896"/>
      <c r="AO57" s="896"/>
      <c r="AP57" s="896"/>
      <c r="AQ57" s="882"/>
      <c r="AR57" s="882"/>
      <c r="AS57" s="882"/>
      <c r="AT57" s="883"/>
      <c r="AU57" s="1025" t="s">
        <v>1876</v>
      </c>
      <c r="AV57" s="884"/>
      <c r="AW57" s="884"/>
      <c r="AX57" s="884"/>
      <c r="AY57" s="884"/>
      <c r="AZ57" s="866"/>
      <c r="BA57" s="866"/>
      <c r="BB57" s="866"/>
      <c r="BC57" s="866"/>
      <c r="BD57" s="866"/>
      <c r="BE57" s="866"/>
      <c r="BF57" s="867"/>
      <c r="BG57" s="872" t="s">
        <v>2282</v>
      </c>
      <c r="BH57" s="873"/>
      <c r="BI57" s="873"/>
      <c r="BJ57" s="873"/>
      <c r="BK57" s="873"/>
      <c r="BL57" s="873"/>
      <c r="BM57" s="873"/>
      <c r="BN57" s="873"/>
      <c r="BO57" s="873"/>
      <c r="BP57" s="873"/>
      <c r="BQ57" s="873"/>
      <c r="BR57" s="874"/>
      <c r="BS57" s="196"/>
      <c r="BT57" s="858"/>
      <c r="BU57" s="858"/>
      <c r="BV57" s="858"/>
      <c r="BW57" s="858"/>
      <c r="BX57" s="858"/>
      <c r="BY57" s="858"/>
      <c r="BZ57" s="858"/>
      <c r="CA57" s="858"/>
      <c r="CB57" s="858"/>
      <c r="CC57" s="858"/>
      <c r="CD57" s="858"/>
    </row>
    <row r="58" spans="1:90" ht="29.25" customHeight="1">
      <c r="A58" s="186" t="s">
        <v>516</v>
      </c>
      <c r="B58" s="421" t="s">
        <v>1690</v>
      </c>
      <c r="C58" s="192" t="s">
        <v>182</v>
      </c>
      <c r="D58" s="568"/>
      <c r="E58" s="190"/>
      <c r="F58" s="226" t="s">
        <v>29</v>
      </c>
      <c r="G58" s="281" t="s">
        <v>274</v>
      </c>
      <c r="H58" s="1039" t="s">
        <v>517</v>
      </c>
      <c r="I58" s="1039"/>
      <c r="J58" s="1039"/>
      <c r="K58" s="1039"/>
      <c r="L58" s="1039"/>
      <c r="M58" s="1039"/>
      <c r="N58" s="1039"/>
      <c r="O58" s="1039"/>
      <c r="P58" s="1039"/>
      <c r="Q58" s="1039"/>
      <c r="R58" s="1039"/>
      <c r="S58" s="1113"/>
      <c r="T58" s="1194" t="s">
        <v>518</v>
      </c>
      <c r="U58" s="870"/>
      <c r="V58" s="870"/>
      <c r="W58" s="870"/>
      <c r="X58" s="870"/>
      <c r="Y58" s="870"/>
      <c r="Z58" s="870"/>
      <c r="AA58" s="870"/>
      <c r="AB58" s="870"/>
      <c r="AC58" s="870"/>
      <c r="AD58" s="870"/>
      <c r="AE58" s="870"/>
      <c r="AF58" s="895" t="s">
        <v>1767</v>
      </c>
      <c r="AG58" s="896"/>
      <c r="AH58" s="896"/>
      <c r="AI58" s="896"/>
      <c r="AJ58" s="896"/>
      <c r="AK58" s="896"/>
      <c r="AL58" s="896"/>
      <c r="AM58" s="896"/>
      <c r="AN58" s="896"/>
      <c r="AO58" s="896"/>
      <c r="AP58" s="896"/>
      <c r="AQ58" s="897"/>
      <c r="AR58" s="865" t="s">
        <v>2237</v>
      </c>
      <c r="AS58" s="866"/>
      <c r="AT58" s="866"/>
      <c r="AU58" s="866"/>
      <c r="AV58" s="866"/>
      <c r="AW58" s="866"/>
      <c r="AX58" s="866"/>
      <c r="AY58" s="866"/>
      <c r="AZ58" s="866"/>
      <c r="BA58" s="866"/>
      <c r="BB58" s="866"/>
      <c r="BC58" s="867"/>
      <c r="BD58" s="872" t="s">
        <v>2238</v>
      </c>
      <c r="BE58" s="873"/>
      <c r="BF58" s="873"/>
      <c r="BG58" s="873"/>
      <c r="BH58" s="873"/>
      <c r="BI58" s="873"/>
      <c r="BJ58" s="873"/>
      <c r="BK58" s="873"/>
      <c r="BL58" s="873"/>
      <c r="BM58" s="873"/>
      <c r="BN58" s="873"/>
      <c r="BO58" s="874"/>
      <c r="BP58" s="859" t="s">
        <v>2518</v>
      </c>
      <c r="BQ58" s="860"/>
      <c r="BR58" s="860"/>
      <c r="BS58" s="860"/>
      <c r="BT58" s="860"/>
      <c r="BU58" s="860"/>
      <c r="BV58" s="860"/>
      <c r="BW58" s="860"/>
      <c r="BX58" s="860"/>
      <c r="BY58" s="860"/>
      <c r="BZ58" s="860"/>
      <c r="CA58" s="861"/>
    </row>
    <row r="59" spans="1:90" ht="29.25" customHeight="1">
      <c r="A59" s="192"/>
      <c r="B59" s="199" t="s">
        <v>519</v>
      </c>
      <c r="C59" s="188"/>
      <c r="D59" s="252"/>
      <c r="E59" s="190"/>
      <c r="F59" s="226"/>
      <c r="G59" s="281"/>
      <c r="H59" s="903" t="s">
        <v>520</v>
      </c>
      <c r="I59" s="903"/>
      <c r="J59" s="903"/>
      <c r="K59" s="903"/>
      <c r="L59" s="903"/>
      <c r="M59" s="903"/>
      <c r="N59" s="903"/>
      <c r="O59" s="903"/>
      <c r="P59" s="903"/>
      <c r="Q59" s="903"/>
      <c r="R59" s="903"/>
      <c r="S59" s="903"/>
      <c r="T59" s="900" t="s">
        <v>521</v>
      </c>
      <c r="U59" s="900"/>
      <c r="V59" s="900"/>
      <c r="W59" s="900"/>
      <c r="X59" s="900"/>
      <c r="Y59" s="900"/>
      <c r="Z59" s="900"/>
      <c r="AA59" s="900"/>
      <c r="AB59" s="900"/>
      <c r="AC59" s="900"/>
      <c r="AD59" s="900"/>
      <c r="AE59" s="980"/>
      <c r="AF59" s="895" t="s">
        <v>522</v>
      </c>
      <c r="AG59" s="896"/>
      <c r="AH59" s="896"/>
      <c r="AI59" s="896"/>
      <c r="AJ59" s="896"/>
      <c r="AK59" s="896"/>
      <c r="AL59" s="896"/>
      <c r="AM59" s="896"/>
      <c r="AN59" s="896"/>
      <c r="AO59" s="896"/>
      <c r="AP59" s="896"/>
      <c r="AQ59" s="897"/>
      <c r="AR59" s="971" t="s">
        <v>1738</v>
      </c>
      <c r="AS59" s="918"/>
      <c r="AT59" s="918"/>
      <c r="AU59" s="918"/>
      <c r="AV59" s="918"/>
      <c r="AW59" s="918"/>
      <c r="AX59" s="918"/>
      <c r="AY59" s="918"/>
      <c r="AZ59" s="918"/>
      <c r="BA59" s="918"/>
      <c r="BB59" s="918"/>
      <c r="BC59" s="919"/>
      <c r="BD59" s="872" t="s">
        <v>2519</v>
      </c>
      <c r="BE59" s="873"/>
      <c r="BF59" s="873"/>
      <c r="BG59" s="873"/>
      <c r="BH59" s="873"/>
      <c r="BI59" s="873"/>
      <c r="BJ59" s="873"/>
      <c r="BK59" s="873"/>
      <c r="BL59" s="873"/>
      <c r="BM59" s="873"/>
      <c r="BN59" s="873"/>
      <c r="BO59" s="874"/>
      <c r="BP59" s="859" t="s">
        <v>2520</v>
      </c>
      <c r="BQ59" s="860"/>
      <c r="BR59" s="860"/>
      <c r="BS59" s="860"/>
      <c r="BT59" s="860"/>
      <c r="BU59" s="860"/>
      <c r="BV59" s="860"/>
      <c r="BW59" s="860"/>
      <c r="BX59" s="860"/>
      <c r="BY59" s="860"/>
      <c r="BZ59" s="860"/>
      <c r="CA59" s="861"/>
    </row>
    <row r="60" spans="1:90" ht="29.25" customHeight="1">
      <c r="A60" s="192"/>
      <c r="B60" s="187" t="s">
        <v>523</v>
      </c>
      <c r="C60" s="188" t="s">
        <v>46</v>
      </c>
      <c r="D60" s="252"/>
      <c r="E60" s="190"/>
      <c r="F60" s="226">
        <v>43678</v>
      </c>
      <c r="G60" s="281" t="s">
        <v>524</v>
      </c>
      <c r="H60" s="233"/>
      <c r="I60" s="233"/>
      <c r="J60" s="233"/>
      <c r="K60" s="233"/>
      <c r="L60" s="233"/>
      <c r="M60" s="233"/>
      <c r="N60" s="233"/>
      <c r="O60" s="233"/>
      <c r="P60" s="233"/>
      <c r="Q60" s="233"/>
      <c r="R60" s="233"/>
      <c r="S60" s="233"/>
      <c r="T60" s="275"/>
      <c r="U60" s="233"/>
      <c r="V60" s="233"/>
      <c r="W60" s="233"/>
      <c r="X60" s="233"/>
      <c r="Y60" s="233"/>
      <c r="Z60" s="233"/>
      <c r="AA60" s="1299" t="s">
        <v>525</v>
      </c>
      <c r="AB60" s="1300"/>
      <c r="AC60" s="1301"/>
      <c r="AD60" s="1194" t="s">
        <v>526</v>
      </c>
      <c r="AE60" s="870"/>
      <c r="AF60" s="1156"/>
      <c r="AG60" s="895" t="s">
        <v>527</v>
      </c>
      <c r="AH60" s="896"/>
      <c r="AI60" s="897"/>
      <c r="AJ60" s="895" t="s">
        <v>528</v>
      </c>
      <c r="AK60" s="896"/>
      <c r="AL60" s="897"/>
      <c r="AM60" s="895" t="s">
        <v>529</v>
      </c>
      <c r="AN60" s="896"/>
      <c r="AO60" s="897"/>
      <c r="AP60" s="895" t="s">
        <v>1671</v>
      </c>
      <c r="AQ60" s="896"/>
      <c r="AR60" s="897"/>
      <c r="AS60" s="865" t="s">
        <v>1786</v>
      </c>
      <c r="AT60" s="866"/>
      <c r="AU60" s="867"/>
      <c r="AV60" s="865" t="s">
        <v>1929</v>
      </c>
      <c r="AW60" s="866"/>
      <c r="AX60" s="867"/>
      <c r="AY60" s="865" t="s">
        <v>2062</v>
      </c>
      <c r="AZ60" s="866"/>
      <c r="BA60" s="867"/>
      <c r="BB60" s="865" t="s">
        <v>2160</v>
      </c>
      <c r="BC60" s="866"/>
      <c r="BD60" s="867"/>
      <c r="BE60" s="872" t="s">
        <v>2241</v>
      </c>
      <c r="BF60" s="873"/>
      <c r="BG60" s="874"/>
      <c r="BH60" s="872" t="s">
        <v>2321</v>
      </c>
      <c r="BI60" s="873"/>
      <c r="BJ60" s="874"/>
      <c r="BK60" s="872" t="s">
        <v>2451</v>
      </c>
      <c r="BL60" s="873"/>
      <c r="BM60" s="873"/>
      <c r="BN60" s="873"/>
      <c r="BO60" s="873"/>
      <c r="BP60" s="873"/>
      <c r="BQ60" s="873"/>
      <c r="BR60" s="873"/>
      <c r="BS60" s="873"/>
      <c r="BT60" s="873"/>
      <c r="BU60" s="873"/>
      <c r="BV60" s="874"/>
      <c r="BW60" s="196"/>
      <c r="BX60" s="858"/>
      <c r="BY60" s="858"/>
      <c r="BZ60" s="858"/>
      <c r="CA60" s="858"/>
      <c r="CB60" s="858"/>
      <c r="CC60" s="858"/>
      <c r="CD60" s="858"/>
      <c r="CE60" s="858"/>
      <c r="CF60" s="858"/>
      <c r="CG60" s="858"/>
      <c r="CH60" s="858"/>
    </row>
    <row r="61" spans="1:90" ht="29.25" customHeight="1">
      <c r="A61" s="186" t="s">
        <v>530</v>
      </c>
      <c r="B61" s="421" t="s">
        <v>1690</v>
      </c>
      <c r="C61" s="188" t="s">
        <v>182</v>
      </c>
      <c r="D61" s="252"/>
      <c r="E61" s="190"/>
      <c r="F61" s="226" t="s">
        <v>29</v>
      </c>
      <c r="G61" s="245" t="s">
        <v>274</v>
      </c>
      <c r="H61" s="904" t="s">
        <v>531</v>
      </c>
      <c r="I61" s="904"/>
      <c r="J61" s="904"/>
      <c r="K61" s="904"/>
      <c r="L61" s="904"/>
      <c r="M61" s="904"/>
      <c r="N61" s="904"/>
      <c r="O61" s="904"/>
      <c r="P61" s="904"/>
      <c r="Q61" s="904"/>
      <c r="R61" s="904"/>
      <c r="S61" s="905"/>
      <c r="T61" s="972" t="s">
        <v>532</v>
      </c>
      <c r="U61" s="973"/>
      <c r="V61" s="973"/>
      <c r="W61" s="973"/>
      <c r="X61" s="973"/>
      <c r="Y61" s="973"/>
      <c r="Z61" s="973"/>
      <c r="AA61" s="973"/>
      <c r="AB61" s="973"/>
      <c r="AC61" s="973"/>
      <c r="AD61" s="973"/>
      <c r="AE61" s="1286"/>
      <c r="AF61" s="1183" t="s">
        <v>1714</v>
      </c>
      <c r="AG61" s="911"/>
      <c r="AH61" s="911"/>
      <c r="AI61" s="911"/>
      <c r="AJ61" s="911"/>
      <c r="AK61" s="911"/>
      <c r="AL61" s="911"/>
      <c r="AM61" s="911"/>
      <c r="AN61" s="911"/>
      <c r="AO61" s="911"/>
      <c r="AP61" s="911"/>
      <c r="AQ61" s="912"/>
      <c r="AR61" s="865" t="s">
        <v>1739</v>
      </c>
      <c r="AS61" s="866"/>
      <c r="AT61" s="866"/>
      <c r="AU61" s="866"/>
      <c r="AV61" s="866"/>
      <c r="AW61" s="866"/>
      <c r="AX61" s="866"/>
      <c r="AY61" s="866"/>
      <c r="AZ61" s="866"/>
      <c r="BA61" s="866"/>
      <c r="BB61" s="866"/>
      <c r="BC61" s="867"/>
      <c r="BD61" s="872" t="s">
        <v>2522</v>
      </c>
      <c r="BE61" s="873"/>
      <c r="BF61" s="873"/>
      <c r="BG61" s="873"/>
      <c r="BH61" s="873"/>
      <c r="BI61" s="873"/>
      <c r="BJ61" s="873"/>
      <c r="BK61" s="873"/>
      <c r="BL61" s="873"/>
      <c r="BM61" s="873"/>
      <c r="BN61" s="873"/>
      <c r="BO61" s="874"/>
      <c r="BP61" s="859" t="s">
        <v>2523</v>
      </c>
      <c r="BQ61" s="860"/>
      <c r="BR61" s="860"/>
      <c r="BS61" s="860"/>
      <c r="BT61" s="860"/>
      <c r="BU61" s="860"/>
      <c r="BV61" s="860"/>
      <c r="BW61" s="860"/>
      <c r="BX61" s="860"/>
      <c r="BY61" s="860"/>
      <c r="BZ61" s="860"/>
      <c r="CA61" s="861"/>
    </row>
    <row r="62" spans="1:90" ht="29.25" customHeight="1">
      <c r="A62" s="192"/>
      <c r="B62" s="199" t="s">
        <v>1901</v>
      </c>
      <c r="C62" s="188" t="s">
        <v>182</v>
      </c>
      <c r="D62" s="252"/>
      <c r="E62" s="190"/>
      <c r="F62" s="226"/>
      <c r="G62" s="245"/>
      <c r="H62" s="1032"/>
      <c r="I62" s="925"/>
      <c r="J62" s="925"/>
      <c r="K62" s="925"/>
      <c r="L62" s="925"/>
      <c r="M62" s="925"/>
      <c r="N62" s="925"/>
      <c r="O62" s="925"/>
      <c r="P62" s="925"/>
      <c r="Q62" s="925"/>
      <c r="R62" s="926"/>
      <c r="S62" s="1213" t="s">
        <v>533</v>
      </c>
      <c r="T62" s="1049"/>
      <c r="U62" s="1049"/>
      <c r="V62" s="1049"/>
      <c r="W62" s="1049"/>
      <c r="X62" s="1049"/>
      <c r="Y62" s="1049"/>
      <c r="Z62" s="1049"/>
      <c r="AA62" s="1049"/>
      <c r="AB62" s="1049"/>
      <c r="AC62" s="1049"/>
      <c r="AD62" s="1243"/>
      <c r="AE62" s="1312" t="s">
        <v>534</v>
      </c>
      <c r="AF62" s="1133"/>
      <c r="AG62" s="1133"/>
      <c r="AH62" s="1133"/>
      <c r="AI62" s="1133"/>
      <c r="AJ62" s="1133"/>
      <c r="AK62" s="1133"/>
      <c r="AL62" s="1133"/>
      <c r="AM62" s="1133"/>
      <c r="AN62" s="1133"/>
      <c r="AO62" s="1133"/>
      <c r="AP62" s="1134"/>
      <c r="AQ62" s="881" t="s">
        <v>2484</v>
      </c>
      <c r="AR62" s="882"/>
      <c r="AS62" s="882"/>
      <c r="AT62" s="882"/>
      <c r="AU62" s="882"/>
      <c r="AV62" s="882"/>
      <c r="AW62" s="882"/>
      <c r="AX62" s="882"/>
      <c r="AY62" s="882"/>
      <c r="AZ62" s="882"/>
      <c r="BA62" s="882"/>
      <c r="BB62" s="883"/>
      <c r="BC62" s="865" t="s">
        <v>2485</v>
      </c>
      <c r="BD62" s="866"/>
      <c r="BE62" s="866"/>
      <c r="BF62" s="866"/>
      <c r="BG62" s="866"/>
      <c r="BH62" s="866"/>
      <c r="BI62" s="866"/>
      <c r="BJ62" s="866"/>
      <c r="BK62" s="866"/>
      <c r="BL62" s="866"/>
      <c r="BM62" s="866"/>
      <c r="BN62" s="867"/>
      <c r="BO62" s="890" t="s">
        <v>2487</v>
      </c>
      <c r="BP62" s="916"/>
      <c r="BQ62" s="916"/>
      <c r="BR62" s="916"/>
      <c r="BS62" s="916"/>
      <c r="BT62" s="916"/>
      <c r="BU62" s="916"/>
      <c r="BV62" s="916"/>
      <c r="BW62" s="916"/>
      <c r="BX62" s="916"/>
      <c r="BY62" s="916"/>
      <c r="BZ62" s="917"/>
      <c r="CA62" s="196"/>
      <c r="CB62" s="858"/>
      <c r="CC62" s="858"/>
      <c r="CD62" s="858"/>
      <c r="CE62" s="858"/>
      <c r="CF62" s="858"/>
      <c r="CG62" s="858"/>
      <c r="CH62" s="858"/>
      <c r="CI62" s="858"/>
      <c r="CJ62" s="858"/>
      <c r="CK62" s="858"/>
      <c r="CL62" s="858"/>
    </row>
    <row r="63" spans="1:90" ht="29.25" customHeight="1">
      <c r="A63" s="210"/>
      <c r="B63" s="199" t="s">
        <v>2341</v>
      </c>
      <c r="C63" s="631"/>
      <c r="D63" s="190"/>
      <c r="E63" s="190"/>
      <c r="F63" s="226"/>
      <c r="G63" s="245"/>
      <c r="H63" s="301"/>
      <c r="I63" s="301"/>
      <c r="J63" s="301"/>
      <c r="K63" s="301"/>
      <c r="L63" s="301"/>
      <c r="M63" s="301"/>
      <c r="N63" s="301"/>
      <c r="O63" s="301"/>
      <c r="P63" s="301"/>
      <c r="Q63" s="301"/>
      <c r="R63" s="301"/>
      <c r="S63" s="301"/>
      <c r="T63" s="301"/>
      <c r="U63" s="301"/>
      <c r="V63" s="301"/>
      <c r="W63" s="301"/>
      <c r="X63" s="301"/>
      <c r="Y63" s="301"/>
      <c r="Z63" s="356"/>
      <c r="AA63" s="356"/>
      <c r="AB63" s="356"/>
      <c r="AC63" s="356"/>
      <c r="AD63" s="356"/>
      <c r="AE63" s="356"/>
      <c r="AF63" s="552"/>
      <c r="AG63" s="552"/>
      <c r="AH63" s="552"/>
      <c r="AI63" s="559"/>
      <c r="AJ63" s="559"/>
      <c r="AK63" s="560"/>
      <c r="AL63" s="558"/>
      <c r="AM63" s="559"/>
      <c r="AN63" s="559"/>
      <c r="AO63" s="559"/>
      <c r="AP63" s="559"/>
      <c r="AQ63" s="559"/>
      <c r="AR63" s="559"/>
      <c r="AS63" s="559"/>
      <c r="AT63" s="559"/>
      <c r="AU63" s="559"/>
      <c r="AV63" s="865" t="s">
        <v>1930</v>
      </c>
      <c r="AW63" s="866"/>
      <c r="AX63" s="866"/>
      <c r="AY63" s="866"/>
      <c r="AZ63" s="866"/>
      <c r="BA63" s="866"/>
      <c r="BB63" s="866"/>
      <c r="BC63" s="866"/>
      <c r="BD63" s="866"/>
      <c r="BE63" s="866"/>
      <c r="BF63" s="866"/>
      <c r="BG63" s="867"/>
      <c r="BH63" s="872" t="s">
        <v>2467</v>
      </c>
      <c r="BI63" s="873"/>
      <c r="BJ63" s="873"/>
      <c r="BK63" s="873"/>
      <c r="BL63" s="873"/>
      <c r="BM63" s="873"/>
      <c r="BN63" s="874"/>
      <c r="BO63" s="965"/>
      <c r="BP63" s="966"/>
      <c r="BQ63" s="966"/>
      <c r="BR63" s="966"/>
      <c r="BS63" s="966"/>
      <c r="BT63" s="966"/>
      <c r="BU63" s="966"/>
      <c r="BV63" s="966"/>
      <c r="BW63" s="966"/>
      <c r="BX63" s="966"/>
      <c r="BY63" s="966"/>
      <c r="BZ63" s="967"/>
      <c r="CA63" s="196"/>
      <c r="CB63" s="858"/>
      <c r="CC63" s="858"/>
      <c r="CD63" s="858"/>
      <c r="CE63" s="858"/>
      <c r="CF63" s="858"/>
      <c r="CG63" s="858"/>
      <c r="CH63" s="858"/>
      <c r="CI63" s="858"/>
      <c r="CJ63" s="858"/>
      <c r="CK63" s="858"/>
      <c r="CL63" s="858"/>
    </row>
    <row r="64" spans="1:90" ht="29.25" customHeight="1">
      <c r="A64" s="204"/>
      <c r="B64" s="647" t="s">
        <v>238</v>
      </c>
      <c r="C64" s="258" t="s">
        <v>182</v>
      </c>
      <c r="D64" s="252"/>
      <c r="E64" s="190"/>
      <c r="F64" s="226"/>
      <c r="G64" s="245"/>
      <c r="H64" s="914"/>
      <c r="I64" s="914"/>
      <c r="J64" s="914"/>
      <c r="K64" s="914"/>
      <c r="L64" s="914"/>
      <c r="M64" s="914"/>
      <c r="N64" s="905" t="s">
        <v>535</v>
      </c>
      <c r="O64" s="1062"/>
      <c r="P64" s="1062"/>
      <c r="Q64" s="1062"/>
      <c r="R64" s="1062"/>
      <c r="S64" s="1062"/>
      <c r="T64" s="1062"/>
      <c r="U64" s="1062"/>
      <c r="V64" s="1062"/>
      <c r="W64" s="1062"/>
      <c r="X64" s="1062"/>
      <c r="Y64" s="1063"/>
      <c r="Z64" s="923" t="s">
        <v>536</v>
      </c>
      <c r="AA64" s="887"/>
      <c r="AB64" s="887"/>
      <c r="AC64" s="887"/>
      <c r="AD64" s="887"/>
      <c r="AE64" s="887"/>
      <c r="AF64" s="887"/>
      <c r="AG64" s="887"/>
      <c r="AH64" s="887"/>
      <c r="AI64" s="887"/>
      <c r="AJ64" s="887"/>
      <c r="AK64" s="888"/>
      <c r="AL64" s="895" t="s">
        <v>537</v>
      </c>
      <c r="AM64" s="896"/>
      <c r="AN64" s="896"/>
      <c r="AO64" s="896"/>
      <c r="AP64" s="896"/>
      <c r="AQ64" s="896"/>
      <c r="AR64" s="896"/>
      <c r="AS64" s="896"/>
      <c r="AT64" s="896"/>
      <c r="AU64" s="896"/>
      <c r="AV64" s="896"/>
      <c r="AW64" s="897"/>
      <c r="AX64" s="865" t="s">
        <v>2029</v>
      </c>
      <c r="AY64" s="866"/>
      <c r="AZ64" s="866"/>
      <c r="BA64" s="866"/>
      <c r="BB64" s="866"/>
      <c r="BC64" s="866"/>
      <c r="BD64" s="866"/>
      <c r="BE64" s="866"/>
      <c r="BF64" s="866"/>
      <c r="BG64" s="866"/>
      <c r="BH64" s="866"/>
      <c r="BI64" s="867"/>
      <c r="BJ64" s="872" t="s">
        <v>2359</v>
      </c>
      <c r="BK64" s="873"/>
      <c r="BL64" s="873"/>
      <c r="BM64" s="873"/>
      <c r="BN64" s="873"/>
      <c r="BO64" s="873"/>
      <c r="BP64" s="873"/>
      <c r="BQ64" s="873"/>
      <c r="BR64" s="873"/>
      <c r="BS64" s="873"/>
      <c r="BT64" s="873"/>
      <c r="BU64" s="874"/>
      <c r="BV64" s="196"/>
      <c r="BW64" s="858"/>
      <c r="BX64" s="858"/>
      <c r="BY64" s="858"/>
      <c r="BZ64" s="858"/>
      <c r="CA64" s="858"/>
      <c r="CB64" s="858"/>
      <c r="CC64" s="858"/>
      <c r="CD64" s="858"/>
      <c r="CE64" s="858"/>
      <c r="CF64" s="858"/>
      <c r="CG64" s="858"/>
    </row>
    <row r="65" spans="1:87" ht="29.25" customHeight="1">
      <c r="A65" s="204"/>
      <c r="B65" s="647" t="s">
        <v>2317</v>
      </c>
      <c r="C65" s="258" t="s">
        <v>182</v>
      </c>
      <c r="D65" s="252"/>
      <c r="E65" s="190"/>
      <c r="F65" s="226"/>
      <c r="G65" s="245"/>
      <c r="H65" s="301"/>
      <c r="I65" s="301"/>
      <c r="J65" s="301"/>
      <c r="K65" s="301"/>
      <c r="L65" s="301"/>
      <c r="M65" s="301"/>
      <c r="N65" s="301"/>
      <c r="O65" s="301"/>
      <c r="P65" s="301"/>
      <c r="Q65" s="301"/>
      <c r="R65" s="301"/>
      <c r="S65" s="301"/>
      <c r="T65" s="301"/>
      <c r="U65" s="301"/>
      <c r="V65" s="301"/>
      <c r="W65" s="301"/>
      <c r="X65" s="301"/>
      <c r="Y65" s="301"/>
      <c r="Z65" s="356"/>
      <c r="AA65" s="356"/>
      <c r="AB65" s="356"/>
      <c r="AC65" s="356"/>
      <c r="AD65" s="356"/>
      <c r="AE65" s="356"/>
      <c r="AF65" s="356"/>
      <c r="AG65" s="356"/>
      <c r="AH65" s="356"/>
      <c r="AI65" s="654"/>
      <c r="AJ65" s="654"/>
      <c r="AK65" s="517"/>
      <c r="AL65" s="252"/>
      <c r="AM65" s="654"/>
      <c r="AN65" s="654"/>
      <c r="AO65" s="654"/>
      <c r="AP65" s="654"/>
      <c r="AQ65" s="654"/>
      <c r="AR65" s="654"/>
      <c r="AS65" s="654"/>
      <c r="AT65" s="654"/>
      <c r="AU65" s="654"/>
      <c r="AV65" s="654"/>
      <c r="AW65" s="654"/>
      <c r="AX65" s="654"/>
      <c r="AY65" s="654"/>
      <c r="AZ65" s="654"/>
      <c r="BA65" s="654"/>
      <c r="BB65" s="654"/>
      <c r="BC65" s="654"/>
      <c r="BD65" s="873" t="s">
        <v>2524</v>
      </c>
      <c r="BE65" s="873"/>
      <c r="BF65" s="873"/>
      <c r="BG65" s="873"/>
      <c r="BH65" s="873"/>
      <c r="BI65" s="873"/>
      <c r="BJ65" s="873"/>
      <c r="BK65" s="873"/>
      <c r="BL65" s="873"/>
      <c r="BM65" s="873"/>
      <c r="BN65" s="873"/>
      <c r="BO65" s="874"/>
      <c r="BP65" s="859" t="s">
        <v>2525</v>
      </c>
      <c r="BQ65" s="860"/>
      <c r="BR65" s="860"/>
      <c r="BS65" s="860"/>
      <c r="BT65" s="860"/>
      <c r="BU65" s="860"/>
      <c r="BV65" s="860"/>
      <c r="BW65" s="860"/>
      <c r="BX65" s="860"/>
      <c r="BY65" s="860"/>
      <c r="BZ65" s="860"/>
      <c r="CA65" s="861"/>
    </row>
    <row r="66" spans="1:87" ht="29.25" customHeight="1">
      <c r="A66" s="186" t="s">
        <v>580</v>
      </c>
      <c r="B66" s="421" t="s">
        <v>1690</v>
      </c>
      <c r="C66" s="188" t="s">
        <v>182</v>
      </c>
      <c r="D66" s="252"/>
      <c r="E66" s="222" t="s">
        <v>145</v>
      </c>
      <c r="F66" s="226" t="s">
        <v>79</v>
      </c>
      <c r="G66" s="227" t="s">
        <v>80</v>
      </c>
      <c r="H66" s="914"/>
      <c r="I66" s="914"/>
      <c r="J66" s="914"/>
      <c r="K66" s="904" t="s">
        <v>581</v>
      </c>
      <c r="L66" s="904"/>
      <c r="M66" s="904"/>
      <c r="N66" s="904"/>
      <c r="O66" s="904"/>
      <c r="P66" s="904"/>
      <c r="Q66" s="1039"/>
      <c r="R66" s="1039"/>
      <c r="S66" s="1039"/>
      <c r="T66" s="1039"/>
      <c r="U66" s="1039"/>
      <c r="V66" s="1040"/>
      <c r="W66" s="894" t="s">
        <v>582</v>
      </c>
      <c r="X66" s="887"/>
      <c r="Y66" s="887"/>
      <c r="Z66" s="887"/>
      <c r="AA66" s="887"/>
      <c r="AB66" s="887"/>
      <c r="AC66" s="887"/>
      <c r="AD66" s="887"/>
      <c r="AE66" s="887"/>
      <c r="AF66" s="887"/>
      <c r="AG66" s="887"/>
      <c r="AH66" s="888"/>
      <c r="AI66" s="895" t="s">
        <v>583</v>
      </c>
      <c r="AJ66" s="896"/>
      <c r="AK66" s="896"/>
      <c r="AL66" s="896"/>
      <c r="AM66" s="896"/>
      <c r="AN66" s="896"/>
      <c r="AO66" s="896"/>
      <c r="AP66" s="896"/>
      <c r="AQ66" s="896"/>
      <c r="AR66" s="896"/>
      <c r="AS66" s="911"/>
      <c r="AT66" s="912"/>
      <c r="AU66" s="1302" t="s">
        <v>1881</v>
      </c>
      <c r="AV66" s="1303"/>
      <c r="AW66" s="1303"/>
      <c r="AX66" s="1303"/>
      <c r="AY66" s="1303"/>
      <c r="AZ66" s="1303"/>
      <c r="BA66" s="1303"/>
      <c r="BB66" s="1303"/>
      <c r="BC66" s="1303"/>
      <c r="BD66" s="1303"/>
      <c r="BE66" s="1303"/>
      <c r="BF66" s="1304"/>
      <c r="BG66" s="872" t="s">
        <v>2307</v>
      </c>
      <c r="BH66" s="873"/>
      <c r="BI66" s="873"/>
      <c r="BJ66" s="873"/>
      <c r="BK66" s="873"/>
      <c r="BL66" s="873"/>
      <c r="BM66" s="873"/>
      <c r="BN66" s="873"/>
      <c r="BO66" s="873"/>
      <c r="BP66" s="873"/>
      <c r="BQ66" s="873"/>
      <c r="BR66" s="874"/>
      <c r="BS66" s="196"/>
      <c r="BT66" s="858"/>
      <c r="BU66" s="858"/>
      <c r="BV66" s="858"/>
      <c r="BW66" s="858"/>
      <c r="BX66" s="858"/>
      <c r="BY66" s="858"/>
      <c r="BZ66" s="858"/>
      <c r="CA66" s="858"/>
      <c r="CB66" s="858"/>
      <c r="CC66" s="858"/>
      <c r="CD66" s="858"/>
    </row>
    <row r="67" spans="1:87" ht="29.25" customHeight="1">
      <c r="A67" s="192"/>
      <c r="B67" s="256" t="s">
        <v>596</v>
      </c>
      <c r="C67" s="188" t="s">
        <v>182</v>
      </c>
      <c r="D67" s="252"/>
      <c r="E67" s="222" t="s">
        <v>145</v>
      </c>
      <c r="F67" s="226"/>
      <c r="G67" s="227"/>
      <c r="H67" s="968"/>
      <c r="I67" s="969"/>
      <c r="J67" s="969"/>
      <c r="K67" s="969"/>
      <c r="L67" s="969"/>
      <c r="M67" s="969"/>
      <c r="N67" s="969"/>
      <c r="O67" s="969"/>
      <c r="P67" s="969"/>
      <c r="Q67" s="969"/>
      <c r="R67" s="970"/>
      <c r="S67" s="956" t="s">
        <v>597</v>
      </c>
      <c r="T67" s="957"/>
      <c r="U67" s="957"/>
      <c r="V67" s="957"/>
      <c r="W67" s="957"/>
      <c r="X67" s="957"/>
      <c r="Y67" s="957"/>
      <c r="Z67" s="957"/>
      <c r="AA67" s="957"/>
      <c r="AB67" s="957"/>
      <c r="AC67" s="957"/>
      <c r="AD67" s="958"/>
      <c r="AE67" s="886" t="s">
        <v>598</v>
      </c>
      <c r="AF67" s="887"/>
      <c r="AG67" s="887"/>
      <c r="AH67" s="887"/>
      <c r="AI67" s="887"/>
      <c r="AJ67" s="887"/>
      <c r="AK67" s="887"/>
      <c r="AL67" s="887"/>
      <c r="AM67" s="887"/>
      <c r="AN67" s="887"/>
      <c r="AO67" s="887"/>
      <c r="AP67" s="888"/>
      <c r="AQ67" s="895" t="s">
        <v>1709</v>
      </c>
      <c r="AR67" s="896"/>
      <c r="AS67" s="896"/>
      <c r="AT67" s="896"/>
      <c r="AU67" s="896"/>
      <c r="AV67" s="896"/>
      <c r="AW67" s="896"/>
      <c r="AX67" s="896"/>
      <c r="AY67" s="896"/>
      <c r="AZ67" s="896"/>
      <c r="BA67" s="896"/>
      <c r="BB67" s="897"/>
      <c r="BC67" s="865" t="s">
        <v>2469</v>
      </c>
      <c r="BD67" s="866"/>
      <c r="BE67" s="866"/>
      <c r="BF67" s="866"/>
      <c r="BG67" s="866"/>
      <c r="BH67" s="866"/>
      <c r="BI67" s="866"/>
      <c r="BJ67" s="866"/>
      <c r="BK67" s="866"/>
      <c r="BL67" s="866"/>
      <c r="BM67" s="866"/>
      <c r="BN67" s="867"/>
      <c r="BO67" s="872" t="s">
        <v>2486</v>
      </c>
      <c r="BP67" s="873"/>
      <c r="BQ67" s="873"/>
      <c r="BR67" s="873"/>
      <c r="BS67" s="873"/>
      <c r="BT67" s="873"/>
      <c r="BU67" s="873"/>
      <c r="BV67" s="873"/>
      <c r="BW67" s="873"/>
      <c r="BX67" s="873"/>
      <c r="BY67" s="873"/>
      <c r="BZ67" s="874"/>
    </row>
    <row r="68" spans="1:87" ht="29.25" customHeight="1">
      <c r="A68" s="188"/>
      <c r="B68" s="411" t="s">
        <v>238</v>
      </c>
      <c r="C68" s="258" t="s">
        <v>182</v>
      </c>
      <c r="D68" s="252"/>
      <c r="E68" s="222" t="s">
        <v>145</v>
      </c>
      <c r="F68" s="226"/>
      <c r="G68" s="227"/>
      <c r="H68" s="1305"/>
      <c r="I68" s="1240"/>
      <c r="J68" s="1240"/>
      <c r="K68" s="1240"/>
      <c r="L68" s="1240"/>
      <c r="M68" s="1240"/>
      <c r="N68" s="1240"/>
      <c r="O68" s="1240"/>
      <c r="P68" s="1240"/>
      <c r="Q68" s="1240"/>
      <c r="R68" s="1240"/>
      <c r="S68" s="1240"/>
      <c r="T68" s="1240"/>
      <c r="U68" s="1240"/>
      <c r="V68" s="1306"/>
      <c r="W68" s="868" t="s">
        <v>599</v>
      </c>
      <c r="X68" s="869"/>
      <c r="Y68" s="869"/>
      <c r="Z68" s="869"/>
      <c r="AA68" s="869"/>
      <c r="AB68" s="985"/>
      <c r="AC68" s="869"/>
      <c r="AD68" s="869"/>
      <c r="AE68" s="931"/>
      <c r="AF68" s="870"/>
      <c r="AG68" s="870"/>
      <c r="AH68" s="871"/>
      <c r="AI68" s="906" t="s">
        <v>600</v>
      </c>
      <c r="AJ68" s="907"/>
      <c r="AK68" s="907"/>
      <c r="AL68" s="907"/>
      <c r="AM68" s="907"/>
      <c r="AN68" s="907"/>
      <c r="AO68" s="907"/>
      <c r="AP68" s="907"/>
      <c r="AQ68" s="907"/>
      <c r="AR68" s="907"/>
      <c r="AS68" s="907"/>
      <c r="AT68" s="908"/>
      <c r="AU68" s="865" t="s">
        <v>1883</v>
      </c>
      <c r="AV68" s="866"/>
      <c r="AW68" s="866"/>
      <c r="AX68" s="866"/>
      <c r="AY68" s="866"/>
      <c r="AZ68" s="866"/>
      <c r="BA68" s="866"/>
      <c r="BB68" s="866"/>
      <c r="BC68" s="866"/>
      <c r="BD68" s="866"/>
      <c r="BE68" s="866"/>
      <c r="BF68" s="867"/>
      <c r="BG68" s="872" t="s">
        <v>2305</v>
      </c>
      <c r="BH68" s="873"/>
      <c r="BI68" s="873"/>
      <c r="BJ68" s="873"/>
      <c r="BK68" s="873"/>
      <c r="BL68" s="873"/>
      <c r="BM68" s="873"/>
      <c r="BN68" s="873"/>
      <c r="BO68" s="873"/>
      <c r="BP68" s="873"/>
      <c r="BQ68" s="873"/>
      <c r="BR68" s="874"/>
      <c r="BS68" s="196"/>
      <c r="BT68" s="858"/>
      <c r="BU68" s="858"/>
      <c r="BV68" s="858"/>
      <c r="BW68" s="858"/>
      <c r="BX68" s="858"/>
      <c r="BY68" s="858"/>
      <c r="BZ68" s="858"/>
      <c r="CA68" s="858"/>
      <c r="CB68" s="858"/>
      <c r="CC68" s="858"/>
      <c r="CD68" s="858"/>
    </row>
    <row r="69" spans="1:87" ht="29.25" customHeight="1">
      <c r="A69" s="186" t="s">
        <v>601</v>
      </c>
      <c r="B69" s="423" t="s">
        <v>1690</v>
      </c>
      <c r="C69" s="204" t="s">
        <v>78</v>
      </c>
      <c r="D69" s="235" t="s">
        <v>144</v>
      </c>
      <c r="E69" s="190"/>
      <c r="F69" s="191"/>
      <c r="G69" s="283"/>
      <c r="H69" s="939"/>
      <c r="I69" s="940"/>
      <c r="J69" s="940"/>
      <c r="K69" s="940"/>
      <c r="L69" s="940"/>
      <c r="M69" s="940"/>
      <c r="N69" s="940"/>
      <c r="O69" s="940"/>
      <c r="P69" s="940"/>
      <c r="Q69" s="940"/>
      <c r="R69" s="941"/>
      <c r="S69" s="380" t="s">
        <v>602</v>
      </c>
      <c r="T69" s="381" t="s">
        <v>603</v>
      </c>
      <c r="U69" s="381" t="s">
        <v>604</v>
      </c>
      <c r="V69" s="381" t="s">
        <v>605</v>
      </c>
      <c r="W69" s="381" t="s">
        <v>606</v>
      </c>
      <c r="X69" s="381" t="s">
        <v>607</v>
      </c>
      <c r="Y69" s="381" t="s">
        <v>608</v>
      </c>
      <c r="Z69" s="381" t="s">
        <v>609</v>
      </c>
      <c r="AA69" s="378" t="s">
        <v>610</v>
      </c>
      <c r="AB69" s="215" t="s">
        <v>611</v>
      </c>
      <c r="AC69" s="377" t="s">
        <v>612</v>
      </c>
      <c r="AD69" s="378" t="s">
        <v>613</v>
      </c>
      <c r="AE69" s="216" t="s">
        <v>614</v>
      </c>
      <c r="AF69" s="394" t="s">
        <v>615</v>
      </c>
      <c r="AG69" s="444" t="s">
        <v>616</v>
      </c>
      <c r="AH69" s="444" t="s">
        <v>617</v>
      </c>
      <c r="AI69" s="444" t="s">
        <v>618</v>
      </c>
      <c r="AJ69" s="498" t="s">
        <v>619</v>
      </c>
      <c r="AK69" s="498" t="s">
        <v>620</v>
      </c>
      <c r="AL69" s="498" t="s">
        <v>621</v>
      </c>
      <c r="AM69" s="498" t="s">
        <v>622</v>
      </c>
      <c r="AN69" s="498" t="s">
        <v>623</v>
      </c>
      <c r="AO69" s="599" t="s">
        <v>1673</v>
      </c>
      <c r="AP69" s="498" t="s">
        <v>1695</v>
      </c>
      <c r="AQ69" s="498" t="s">
        <v>1724</v>
      </c>
      <c r="AR69" s="612" t="s">
        <v>1780</v>
      </c>
      <c r="AS69" s="612" t="s">
        <v>1784</v>
      </c>
      <c r="AT69" s="612" t="s">
        <v>1794</v>
      </c>
      <c r="AU69" s="612" t="s">
        <v>1935</v>
      </c>
      <c r="AV69" s="612" t="s">
        <v>1970</v>
      </c>
      <c r="AW69" s="612" t="s">
        <v>2063</v>
      </c>
      <c r="AX69" s="612" t="s">
        <v>2064</v>
      </c>
      <c r="AY69" s="612" t="s">
        <v>2114</v>
      </c>
      <c r="AZ69" s="612" t="s">
        <v>2115</v>
      </c>
      <c r="BA69" s="612" t="s">
        <v>2159</v>
      </c>
      <c r="BB69" s="612" t="s">
        <v>2175</v>
      </c>
      <c r="BC69" s="612" t="s">
        <v>2181</v>
      </c>
      <c r="BD69" s="799" t="s">
        <v>2233</v>
      </c>
      <c r="BE69" s="799" t="s">
        <v>2257</v>
      </c>
      <c r="BF69" s="799" t="s">
        <v>2268</v>
      </c>
      <c r="BG69" s="799" t="s">
        <v>2316</v>
      </c>
      <c r="BH69" s="835" t="s">
        <v>2339</v>
      </c>
      <c r="BI69" s="835" t="s">
        <v>2350</v>
      </c>
      <c r="BJ69" s="835" t="s">
        <v>2360</v>
      </c>
      <c r="BK69" s="835" t="s">
        <v>2392</v>
      </c>
      <c r="BL69" s="803" t="s">
        <v>2393</v>
      </c>
      <c r="BM69" s="803" t="s">
        <v>2446</v>
      </c>
      <c r="BN69" s="803" t="s">
        <v>2468</v>
      </c>
      <c r="BO69" s="803" t="s">
        <v>2511</v>
      </c>
      <c r="BP69" s="745" t="s">
        <v>2540</v>
      </c>
      <c r="BQ69" s="745" t="s">
        <v>2560</v>
      </c>
      <c r="BR69" s="840"/>
      <c r="BS69" s="840"/>
      <c r="BT69" s="840"/>
    </row>
    <row r="70" spans="1:87" ht="29.25" customHeight="1">
      <c r="A70" s="186" t="s">
        <v>624</v>
      </c>
      <c r="B70" s="425" t="s">
        <v>1692</v>
      </c>
      <c r="C70" s="210" t="s">
        <v>182</v>
      </c>
      <c r="D70" s="252"/>
      <c r="E70" s="190"/>
      <c r="F70" s="194" t="s">
        <v>79</v>
      </c>
      <c r="G70" s="288" t="s">
        <v>80</v>
      </c>
      <c r="H70" s="983"/>
      <c r="I70" s="984"/>
      <c r="J70" s="984"/>
      <c r="K70" s="1039" t="s">
        <v>625</v>
      </c>
      <c r="L70" s="1039"/>
      <c r="M70" s="1039"/>
      <c r="N70" s="1039"/>
      <c r="O70" s="1039"/>
      <c r="P70" s="1039"/>
      <c r="Q70" s="1039"/>
      <c r="R70" s="1039"/>
      <c r="S70" s="1039"/>
      <c r="T70" s="1039"/>
      <c r="U70" s="1039"/>
      <c r="V70" s="1040"/>
      <c r="W70" s="933" t="s">
        <v>626</v>
      </c>
      <c r="X70" s="870"/>
      <c r="Y70" s="870"/>
      <c r="Z70" s="931"/>
      <c r="AA70" s="931"/>
      <c r="AB70" s="931"/>
      <c r="AC70" s="931"/>
      <c r="AD70" s="931"/>
      <c r="AE70" s="931"/>
      <c r="AF70" s="870"/>
      <c r="AG70" s="870"/>
      <c r="AH70" s="870"/>
      <c r="AI70" s="895" t="s">
        <v>627</v>
      </c>
      <c r="AJ70" s="896"/>
      <c r="AK70" s="896"/>
      <c r="AL70" s="896"/>
      <c r="AM70" s="896"/>
      <c r="AN70" s="896"/>
      <c r="AO70" s="896"/>
      <c r="AP70" s="896"/>
      <c r="AQ70" s="896"/>
      <c r="AR70" s="896"/>
      <c r="AS70" s="896"/>
      <c r="AT70" s="897"/>
      <c r="AU70" s="865" t="s">
        <v>2242</v>
      </c>
      <c r="AV70" s="866"/>
      <c r="AW70" s="866"/>
      <c r="AX70" s="866"/>
      <c r="AY70" s="866"/>
      <c r="AZ70" s="866"/>
      <c r="BA70" s="866"/>
      <c r="BB70" s="866"/>
      <c r="BC70" s="866"/>
      <c r="BD70" s="918"/>
      <c r="BE70" s="918"/>
      <c r="BF70" s="919"/>
      <c r="BG70" s="872" t="s">
        <v>2283</v>
      </c>
      <c r="BH70" s="873"/>
      <c r="BI70" s="873"/>
      <c r="BJ70" s="873"/>
      <c r="BK70" s="873"/>
      <c r="BL70" s="873"/>
      <c r="BM70" s="873"/>
      <c r="BN70" s="873"/>
      <c r="BO70" s="873"/>
      <c r="BP70" s="873"/>
      <c r="BQ70" s="873"/>
      <c r="BR70" s="874"/>
      <c r="BS70" s="196"/>
      <c r="BT70" s="858"/>
      <c r="BU70" s="858"/>
      <c r="BV70" s="858"/>
      <c r="BW70" s="858"/>
      <c r="BX70" s="858"/>
      <c r="BY70" s="858"/>
      <c r="BZ70" s="858"/>
      <c r="CA70" s="858"/>
      <c r="CB70" s="858"/>
      <c r="CC70" s="858"/>
      <c r="CD70" s="858"/>
    </row>
    <row r="71" spans="1:87" ht="29.25" customHeight="1">
      <c r="A71" s="192"/>
      <c r="B71" s="199" t="s">
        <v>2243</v>
      </c>
      <c r="C71" s="210" t="s">
        <v>46</v>
      </c>
      <c r="D71" s="252"/>
      <c r="E71" s="190"/>
      <c r="F71" s="194"/>
      <c r="G71" s="288"/>
      <c r="H71" s="924" t="s">
        <v>628</v>
      </c>
      <c r="I71" s="925"/>
      <c r="J71" s="926"/>
      <c r="K71" s="924" t="s">
        <v>629</v>
      </c>
      <c r="L71" s="925"/>
      <c r="M71" s="926"/>
      <c r="N71" s="1010" t="s">
        <v>630</v>
      </c>
      <c r="O71" s="1011"/>
      <c r="P71" s="1012"/>
      <c r="Q71" s="924" t="s">
        <v>631</v>
      </c>
      <c r="R71" s="925"/>
      <c r="S71" s="926"/>
      <c r="T71" s="1033" t="s">
        <v>632</v>
      </c>
      <c r="U71" s="1034"/>
      <c r="V71" s="1035"/>
      <c r="W71" s="1033" t="s">
        <v>633</v>
      </c>
      <c r="X71" s="1034"/>
      <c r="Y71" s="1035"/>
      <c r="Z71" s="886" t="s">
        <v>634</v>
      </c>
      <c r="AA71" s="887"/>
      <c r="AB71" s="888"/>
      <c r="AC71" s="886" t="s">
        <v>635</v>
      </c>
      <c r="AD71" s="887"/>
      <c r="AE71" s="888"/>
      <c r="AF71" s="1064" t="s">
        <v>636</v>
      </c>
      <c r="AG71" s="1065"/>
      <c r="AH71" s="1066"/>
      <c r="AI71" s="875" t="s">
        <v>637</v>
      </c>
      <c r="AJ71" s="876"/>
      <c r="AK71" s="877"/>
      <c r="AL71" s="881" t="s">
        <v>638</v>
      </c>
      <c r="AM71" s="882"/>
      <c r="AN71" s="883"/>
      <c r="AO71" s="881" t="s">
        <v>639</v>
      </c>
      <c r="AP71" s="882"/>
      <c r="AQ71" s="883"/>
      <c r="AR71" s="1025" t="s">
        <v>1743</v>
      </c>
      <c r="AS71" s="884"/>
      <c r="AT71" s="885"/>
      <c r="AU71" s="1296" t="s">
        <v>2244</v>
      </c>
      <c r="AV71" s="1297"/>
      <c r="AW71" s="1298"/>
      <c r="AX71" s="1025" t="s">
        <v>2033</v>
      </c>
      <c r="AY71" s="884"/>
      <c r="AZ71" s="885"/>
      <c r="BA71" s="1025" t="s">
        <v>2108</v>
      </c>
      <c r="BB71" s="884"/>
      <c r="BC71" s="885"/>
      <c r="BD71" s="890" t="s">
        <v>2215</v>
      </c>
      <c r="BE71" s="916"/>
      <c r="BF71" s="917"/>
      <c r="BG71" s="872" t="s">
        <v>2284</v>
      </c>
      <c r="BH71" s="873"/>
      <c r="BI71" s="874"/>
      <c r="BJ71" s="872" t="s">
        <v>2421</v>
      </c>
      <c r="BK71" s="873"/>
      <c r="BL71" s="874"/>
      <c r="BM71" s="872" t="s">
        <v>2422</v>
      </c>
      <c r="BN71" s="873"/>
      <c r="BO71" s="874"/>
      <c r="BP71" s="859" t="s">
        <v>2527</v>
      </c>
      <c r="BQ71" s="860"/>
      <c r="BR71" s="861"/>
      <c r="BS71" s="202"/>
      <c r="BT71" s="889"/>
      <c r="BU71" s="889"/>
      <c r="BV71" s="202"/>
      <c r="BW71" s="889"/>
      <c r="BX71" s="889"/>
      <c r="BY71" s="202"/>
      <c r="BZ71" s="889"/>
      <c r="CA71" s="889"/>
      <c r="CB71" s="202"/>
      <c r="CC71" s="889"/>
      <c r="CD71" s="889"/>
    </row>
    <row r="72" spans="1:87" ht="29.25" customHeight="1">
      <c r="A72" s="192"/>
      <c r="B72" s="289" t="s">
        <v>73</v>
      </c>
      <c r="C72" s="210" t="s">
        <v>182</v>
      </c>
      <c r="D72" s="252"/>
      <c r="E72" s="190"/>
      <c r="F72" s="194"/>
      <c r="G72" s="288"/>
      <c r="H72" s="1013"/>
      <c r="I72" s="1013"/>
      <c r="J72" s="1013"/>
      <c r="K72" s="1013"/>
      <c r="L72" s="1014"/>
      <c r="M72" s="903" t="s">
        <v>640</v>
      </c>
      <c r="N72" s="903"/>
      <c r="O72" s="1042"/>
      <c r="P72" s="1042"/>
      <c r="Q72" s="1042"/>
      <c r="R72" s="1042"/>
      <c r="S72" s="1042"/>
      <c r="T72" s="1042"/>
      <c r="U72" s="1042"/>
      <c r="V72" s="1042"/>
      <c r="W72" s="1042"/>
      <c r="X72" s="1042"/>
      <c r="Y72" s="900" t="s">
        <v>641</v>
      </c>
      <c r="Z72" s="900"/>
      <c r="AA72" s="900"/>
      <c r="AB72" s="900"/>
      <c r="AC72" s="900"/>
      <c r="AD72" s="900"/>
      <c r="AE72" s="900"/>
      <c r="AF72" s="900"/>
      <c r="AG72" s="900"/>
      <c r="AH72" s="900"/>
      <c r="AI72" s="900"/>
      <c r="AJ72" s="900"/>
      <c r="AK72" s="895" t="s">
        <v>642</v>
      </c>
      <c r="AL72" s="896"/>
      <c r="AM72" s="896"/>
      <c r="AN72" s="896"/>
      <c r="AO72" s="896"/>
      <c r="AP72" s="896"/>
      <c r="AQ72" s="896"/>
      <c r="AR72" s="896"/>
      <c r="AS72" s="896"/>
      <c r="AT72" s="896"/>
      <c r="AU72" s="896"/>
      <c r="AV72" s="897"/>
      <c r="AW72" s="865" t="s">
        <v>1973</v>
      </c>
      <c r="AX72" s="866"/>
      <c r="AY72" s="866"/>
      <c r="AZ72" s="866"/>
      <c r="BA72" s="866"/>
      <c r="BB72" s="866"/>
      <c r="BC72" s="866"/>
      <c r="BD72" s="866"/>
      <c r="BE72" s="866"/>
      <c r="BF72" s="866"/>
      <c r="BG72" s="866"/>
      <c r="BH72" s="867"/>
      <c r="BI72" s="872" t="s">
        <v>2335</v>
      </c>
      <c r="BJ72" s="873"/>
      <c r="BK72" s="873"/>
      <c r="BL72" s="873"/>
      <c r="BM72" s="873"/>
      <c r="BN72" s="873"/>
      <c r="BO72" s="873"/>
      <c r="BP72" s="873"/>
      <c r="BQ72" s="873"/>
      <c r="BR72" s="873"/>
      <c r="BS72" s="873"/>
      <c r="BT72" s="874"/>
      <c r="BU72" s="196"/>
      <c r="BV72" s="858"/>
      <c r="BW72" s="858"/>
      <c r="BX72" s="858"/>
      <c r="BY72" s="858"/>
      <c r="BZ72" s="858"/>
      <c r="CA72" s="858"/>
      <c r="CB72" s="858"/>
      <c r="CC72" s="858"/>
      <c r="CD72" s="858"/>
      <c r="CE72" s="858"/>
      <c r="CF72" s="858"/>
    </row>
    <row r="73" spans="1:87" ht="29.25" customHeight="1">
      <c r="A73" s="204"/>
      <c r="B73" s="433" t="s">
        <v>238</v>
      </c>
      <c r="C73" s="416" t="s">
        <v>182</v>
      </c>
      <c r="D73" s="190"/>
      <c r="E73" s="190"/>
      <c r="F73" s="290"/>
      <c r="G73" s="288"/>
      <c r="H73" s="1026"/>
      <c r="I73" s="1027"/>
      <c r="J73" s="1027"/>
      <c r="K73" s="1027"/>
      <c r="L73" s="1027"/>
      <c r="M73" s="1027"/>
      <c r="N73" s="1020"/>
      <c r="O73" s="949" t="s">
        <v>643</v>
      </c>
      <c r="P73" s="949"/>
      <c r="Q73" s="949"/>
      <c r="R73" s="949"/>
      <c r="S73" s="949"/>
      <c r="T73" s="949"/>
      <c r="U73" s="949"/>
      <c r="V73" s="949"/>
      <c r="W73" s="949"/>
      <c r="X73" s="949"/>
      <c r="Y73" s="909"/>
      <c r="Z73" s="909"/>
      <c r="AA73" s="1226" t="s">
        <v>644</v>
      </c>
      <c r="AB73" s="1227"/>
      <c r="AC73" s="1227"/>
      <c r="AD73" s="1227"/>
      <c r="AE73" s="1227"/>
      <c r="AF73" s="1227"/>
      <c r="AG73" s="1227"/>
      <c r="AH73" s="1227"/>
      <c r="AI73" s="1227"/>
      <c r="AJ73" s="1227"/>
      <c r="AK73" s="1227"/>
      <c r="AL73" s="1247"/>
      <c r="AM73" s="895" t="s">
        <v>645</v>
      </c>
      <c r="AN73" s="896"/>
      <c r="AO73" s="896"/>
      <c r="AP73" s="896"/>
      <c r="AQ73" s="896"/>
      <c r="AR73" s="896"/>
      <c r="AS73" s="896"/>
      <c r="AT73" s="896"/>
      <c r="AU73" s="896"/>
      <c r="AV73" s="896"/>
      <c r="AW73" s="896"/>
      <c r="AX73" s="897"/>
      <c r="AY73" s="865" t="s">
        <v>2052</v>
      </c>
      <c r="AZ73" s="866"/>
      <c r="BA73" s="866"/>
      <c r="BB73" s="866"/>
      <c r="BC73" s="866"/>
      <c r="BD73" s="866"/>
      <c r="BE73" s="866"/>
      <c r="BF73" s="866"/>
      <c r="BG73" s="866"/>
      <c r="BH73" s="866"/>
      <c r="BI73" s="866"/>
      <c r="BJ73" s="867"/>
      <c r="BK73" s="872" t="s">
        <v>2365</v>
      </c>
      <c r="BL73" s="873"/>
      <c r="BM73" s="873"/>
      <c r="BN73" s="873"/>
      <c r="BO73" s="873"/>
      <c r="BP73" s="873"/>
      <c r="BQ73" s="873"/>
      <c r="BR73" s="873"/>
      <c r="BS73" s="873"/>
      <c r="BT73" s="873"/>
      <c r="BU73" s="873"/>
      <c r="BV73" s="874"/>
      <c r="BW73" s="196"/>
      <c r="BX73" s="858"/>
      <c r="BY73" s="858"/>
      <c r="BZ73" s="858"/>
      <c r="CA73" s="858"/>
      <c r="CB73" s="858"/>
      <c r="CC73" s="858"/>
      <c r="CD73" s="858"/>
      <c r="CE73" s="858"/>
      <c r="CF73" s="858"/>
      <c r="CG73" s="858"/>
      <c r="CH73" s="858"/>
    </row>
    <row r="74" spans="1:87" ht="29.25" customHeight="1">
      <c r="A74" s="284"/>
      <c r="B74" s="440" t="s">
        <v>649</v>
      </c>
      <c r="C74" s="210"/>
      <c r="D74" s="235" t="s">
        <v>650</v>
      </c>
      <c r="E74" s="353"/>
      <c r="F74" s="317"/>
      <c r="G74" s="430"/>
      <c r="H74" s="301"/>
      <c r="I74" s="301"/>
      <c r="J74" s="301"/>
      <c r="K74" s="356"/>
      <c r="L74" s="356"/>
      <c r="M74" s="356"/>
      <c r="N74" s="356"/>
      <c r="O74" s="356"/>
      <c r="P74" s="356"/>
      <c r="Q74" s="356"/>
      <c r="R74" s="356"/>
      <c r="S74" s="356"/>
      <c r="T74" s="356"/>
      <c r="U74" s="356"/>
      <c r="V74" s="356"/>
      <c r="W74" s="356"/>
      <c r="X74" s="356"/>
      <c r="Y74" s="356"/>
      <c r="Z74" s="356"/>
      <c r="AA74" s="431"/>
      <c r="AB74" s="432"/>
      <c r="AC74" s="432"/>
      <c r="AD74" s="432"/>
      <c r="AE74" s="587"/>
      <c r="AF74" s="356"/>
      <c r="AH74" s="1043" t="s">
        <v>651</v>
      </c>
      <c r="AI74" s="896"/>
      <c r="AJ74" s="896"/>
      <c r="AK74" s="896"/>
      <c r="AL74" s="896"/>
      <c r="AM74" s="896"/>
      <c r="AN74" s="896"/>
      <c r="AO74" s="896"/>
      <c r="AP74" s="896"/>
      <c r="AQ74" s="896"/>
      <c r="AR74" s="896"/>
      <c r="AS74" s="897"/>
      <c r="AT74" s="865" t="s">
        <v>2323</v>
      </c>
      <c r="AU74" s="866"/>
      <c r="AV74" s="866"/>
      <c r="AW74" s="866"/>
      <c r="AX74" s="866"/>
      <c r="AY74" s="866"/>
      <c r="AZ74" s="866"/>
      <c r="BA74" s="866"/>
      <c r="BB74" s="866"/>
      <c r="BC74" s="866"/>
      <c r="BD74" s="866"/>
      <c r="BE74" s="867"/>
      <c r="BF74" s="872" t="s">
        <v>2559</v>
      </c>
      <c r="BG74" s="873"/>
      <c r="BH74" s="873"/>
      <c r="BI74" s="873"/>
      <c r="BJ74" s="873"/>
      <c r="BK74" s="873"/>
      <c r="BL74" s="873"/>
      <c r="BM74" s="873"/>
      <c r="BN74" s="873"/>
      <c r="BO74" s="873"/>
      <c r="BP74" s="873"/>
      <c r="BQ74" s="874"/>
      <c r="BR74" s="859" t="s">
        <v>2561</v>
      </c>
      <c r="BS74" s="860"/>
      <c r="BT74" s="860"/>
      <c r="BU74" s="860"/>
      <c r="BV74" s="860"/>
      <c r="BW74" s="860"/>
      <c r="BX74" s="860"/>
      <c r="BY74" s="860"/>
      <c r="BZ74" s="860"/>
      <c r="CA74" s="860"/>
      <c r="CB74" s="860"/>
      <c r="CC74" s="861"/>
    </row>
    <row r="75" spans="1:87" ht="29.25" customHeight="1">
      <c r="A75" s="831" t="s">
        <v>652</v>
      </c>
      <c r="B75" s="411" t="s">
        <v>238</v>
      </c>
      <c r="C75" s="296"/>
      <c r="D75" s="291"/>
      <c r="E75" s="292"/>
      <c r="F75" s="245"/>
      <c r="G75" s="245"/>
      <c r="H75" s="943"/>
      <c r="I75" s="944"/>
      <c r="J75" s="944"/>
      <c r="K75" s="944"/>
      <c r="L75" s="944"/>
      <c r="M75" s="944"/>
      <c r="N75" s="944"/>
      <c r="O75" s="944"/>
      <c r="P75" s="944"/>
      <c r="Q75" s="944"/>
      <c r="R75" s="944"/>
      <c r="S75" s="944"/>
      <c r="T75" s="944"/>
      <c r="U75" s="944"/>
      <c r="V75" s="944"/>
      <c r="W75" s="944"/>
      <c r="X75" s="944"/>
      <c r="Y75" s="944"/>
      <c r="Z75" s="944"/>
      <c r="AA75" s="1281"/>
      <c r="AB75" s="1282"/>
      <c r="AC75" s="923" t="s">
        <v>659</v>
      </c>
      <c r="AD75" s="887"/>
      <c r="AE75" s="887"/>
      <c r="AF75" s="887"/>
      <c r="AG75" s="887"/>
      <c r="AH75" s="887"/>
      <c r="AI75" s="887"/>
      <c r="AJ75" s="887"/>
      <c r="AK75" s="887"/>
      <c r="AL75" s="887"/>
      <c r="AM75" s="887"/>
      <c r="AN75" s="888"/>
      <c r="AO75" s="910" t="s">
        <v>660</v>
      </c>
      <c r="AP75" s="911"/>
      <c r="AQ75" s="911"/>
      <c r="AR75" s="911"/>
      <c r="AS75" s="911"/>
      <c r="AT75" s="911"/>
      <c r="AU75" s="911"/>
      <c r="AV75" s="911"/>
      <c r="AW75" s="911"/>
      <c r="AX75" s="911"/>
      <c r="AY75" s="911"/>
      <c r="AZ75" s="912"/>
      <c r="BA75" s="865" t="s">
        <v>2433</v>
      </c>
      <c r="BB75" s="866"/>
      <c r="BC75" s="866"/>
      <c r="BD75" s="866"/>
      <c r="BE75" s="866"/>
      <c r="BF75" s="866"/>
      <c r="BG75" s="866"/>
      <c r="BH75" s="866"/>
      <c r="BI75" s="866"/>
      <c r="BJ75" s="866"/>
      <c r="BK75" s="866"/>
      <c r="BL75" s="867"/>
      <c r="BM75" s="872" t="s">
        <v>2420</v>
      </c>
      <c r="BN75" s="873"/>
      <c r="BO75" s="873"/>
      <c r="BP75" s="873"/>
      <c r="BQ75" s="873"/>
      <c r="BR75" s="873"/>
      <c r="BS75" s="873"/>
      <c r="BT75" s="873"/>
      <c r="BU75" s="873"/>
      <c r="BV75" s="873"/>
      <c r="BW75" s="873"/>
      <c r="BX75" s="874"/>
      <c r="BY75" s="915"/>
      <c r="BZ75" s="915"/>
      <c r="CA75" s="915"/>
      <c r="CB75" s="915"/>
      <c r="CC75" s="915"/>
      <c r="CD75" s="915"/>
      <c r="CE75" s="915"/>
      <c r="CF75" s="915"/>
      <c r="CG75" s="915"/>
      <c r="CH75" s="915"/>
      <c r="CI75" s="915"/>
    </row>
    <row r="76" spans="1:87" ht="29.25" customHeight="1">
      <c r="A76" s="203"/>
      <c r="B76" s="788" t="s">
        <v>1923</v>
      </c>
      <c r="C76" s="203" t="s">
        <v>182</v>
      </c>
      <c r="D76" s="568"/>
      <c r="E76" s="360"/>
      <c r="F76" s="191"/>
      <c r="G76" s="303"/>
      <c r="H76" s="1007"/>
      <c r="I76" s="1008"/>
      <c r="J76" s="1008"/>
      <c r="K76" s="1008"/>
      <c r="L76" s="1008"/>
      <c r="M76" s="1008"/>
      <c r="N76" s="1008"/>
      <c r="O76" s="1008"/>
      <c r="P76" s="1008"/>
      <c r="Q76" s="1008"/>
      <c r="R76" s="1008"/>
      <c r="S76" s="1008"/>
      <c r="T76" s="1008"/>
      <c r="U76" s="1009"/>
      <c r="V76" s="1046" t="s">
        <v>664</v>
      </c>
      <c r="W76" s="1047"/>
      <c r="X76" s="1047"/>
      <c r="Y76" s="1047"/>
      <c r="Z76" s="1047"/>
      <c r="AA76" s="1047"/>
      <c r="AB76" s="1047"/>
      <c r="AC76" s="1047"/>
      <c r="AD76" s="1047"/>
      <c r="AE76" s="1047"/>
      <c r="AF76" s="1047"/>
      <c r="AG76" s="1048"/>
      <c r="AH76" s="1102" t="s">
        <v>665</v>
      </c>
      <c r="AI76" s="1102"/>
      <c r="AJ76" s="1102"/>
      <c r="AK76" s="1102"/>
      <c r="AL76" s="1102"/>
      <c r="AM76" s="1102"/>
      <c r="AN76" s="1102"/>
      <c r="AO76" s="1102"/>
      <c r="AP76" s="1102"/>
      <c r="AQ76" s="1102"/>
      <c r="AR76" s="1102"/>
      <c r="AS76" s="1102"/>
      <c r="AT76" s="1307" t="s">
        <v>1978</v>
      </c>
      <c r="AU76" s="1307"/>
      <c r="AV76" s="1307"/>
      <c r="AW76" s="1307"/>
      <c r="AX76" s="1307"/>
      <c r="AY76" s="1307"/>
      <c r="AZ76" s="1307"/>
      <c r="BA76" s="1307"/>
      <c r="BB76" s="1307"/>
      <c r="BC76" s="1307"/>
      <c r="BD76" s="1307"/>
      <c r="BE76" s="1307"/>
      <c r="BF76" s="872" t="s">
        <v>2264</v>
      </c>
      <c r="BG76" s="873"/>
      <c r="BH76" s="873"/>
      <c r="BI76" s="873"/>
      <c r="BJ76" s="873"/>
      <c r="BK76" s="873"/>
      <c r="BL76" s="873"/>
      <c r="BM76" s="873"/>
      <c r="BN76" s="873"/>
      <c r="BO76" s="873"/>
      <c r="BP76" s="873"/>
      <c r="BQ76" s="874"/>
      <c r="BR76" s="913"/>
      <c r="BS76" s="913"/>
      <c r="BT76" s="913"/>
      <c r="BU76" s="913"/>
      <c r="BV76" s="913"/>
      <c r="BW76" s="913"/>
      <c r="BX76" s="913"/>
      <c r="BY76" s="913"/>
      <c r="BZ76" s="913"/>
      <c r="CA76" s="913"/>
      <c r="CB76" s="913"/>
      <c r="CC76" s="913"/>
    </row>
    <row r="77" spans="1:87" ht="29.25" customHeight="1">
      <c r="A77" s="829" t="s">
        <v>2265</v>
      </c>
      <c r="B77" s="825" t="s">
        <v>2266</v>
      </c>
      <c r="C77" s="828"/>
      <c r="D77" s="661"/>
      <c r="E77" s="360"/>
      <c r="F77" s="662"/>
      <c r="G77" s="824"/>
      <c r="H77" s="513"/>
      <c r="I77" s="301"/>
      <c r="J77" s="301"/>
      <c r="K77" s="301"/>
      <c r="L77" s="301"/>
      <c r="M77" s="301"/>
      <c r="N77" s="301"/>
      <c r="O77" s="301"/>
      <c r="P77" s="301"/>
      <c r="Q77" s="301"/>
      <c r="R77" s="301"/>
      <c r="S77" s="301"/>
      <c r="T77" s="823"/>
      <c r="U77" s="823"/>
      <c r="V77" s="823"/>
      <c r="W77" s="823"/>
      <c r="X77" s="809"/>
      <c r="Y77" s="809"/>
      <c r="Z77" s="809"/>
      <c r="AA77" s="809"/>
      <c r="AB77" s="809"/>
      <c r="AC77" s="809"/>
      <c r="AD77" s="809"/>
      <c r="AE77" s="809"/>
      <c r="AF77" s="809"/>
      <c r="AG77" s="809"/>
      <c r="AH77" s="809"/>
      <c r="AI77" s="805"/>
      <c r="AJ77" s="804"/>
      <c r="AK77" s="804"/>
      <c r="AL77" s="804"/>
      <c r="AM77" s="804"/>
      <c r="AN77" s="804"/>
      <c r="AO77" s="804"/>
      <c r="AP77" s="804"/>
      <c r="AQ77" s="804"/>
      <c r="AR77" s="804"/>
      <c r="AS77" s="804"/>
      <c r="AT77" s="806"/>
      <c r="AU77" s="913"/>
      <c r="AV77" s="913"/>
      <c r="AW77" s="913"/>
      <c r="AX77" s="913"/>
      <c r="AY77" s="913"/>
      <c r="AZ77" s="913"/>
      <c r="BA77" s="913"/>
      <c r="BB77" s="913"/>
      <c r="BC77" s="913"/>
      <c r="BD77" s="913"/>
      <c r="BE77" s="913"/>
      <c r="BF77" s="913"/>
      <c r="BG77" s="872" t="s">
        <v>2267</v>
      </c>
      <c r="BH77" s="873"/>
      <c r="BI77" s="873"/>
      <c r="BJ77" s="873"/>
      <c r="BK77" s="873"/>
      <c r="BL77" s="873"/>
      <c r="BM77" s="873"/>
      <c r="BN77" s="873"/>
      <c r="BO77" s="873"/>
      <c r="BP77" s="873"/>
      <c r="BQ77" s="873"/>
      <c r="BR77" s="874"/>
    </row>
    <row r="78" spans="1:87" s="272" customFormat="1" ht="29.25" customHeight="1">
      <c r="A78" s="830"/>
      <c r="B78" s="426" t="s">
        <v>1690</v>
      </c>
      <c r="C78" s="210"/>
      <c r="D78" s="190"/>
      <c r="E78" s="190"/>
      <c r="F78" s="290"/>
      <c r="G78" s="290"/>
      <c r="H78" s="190"/>
      <c r="I78" s="190"/>
      <c r="J78" s="190"/>
      <c r="K78" s="190"/>
      <c r="L78" s="190"/>
      <c r="M78" s="190"/>
      <c r="N78" s="190"/>
      <c r="O78" s="190"/>
      <c r="P78" s="190"/>
      <c r="Q78" s="190"/>
      <c r="R78" s="190"/>
      <c r="S78" s="190"/>
      <c r="T78" s="826"/>
      <c r="U78" s="826"/>
      <c r="V78" s="826"/>
      <c r="W78" s="826"/>
      <c r="X78" s="827"/>
      <c r="Y78" s="827"/>
      <c r="Z78" s="827"/>
      <c r="AA78" s="827"/>
      <c r="AB78" s="827"/>
      <c r="AC78" s="827"/>
      <c r="AD78" s="827"/>
      <c r="AE78" s="827"/>
      <c r="AF78" s="827"/>
      <c r="AG78" s="827"/>
      <c r="AH78" s="827"/>
      <c r="AI78" s="805"/>
      <c r="AJ78" s="804"/>
      <c r="AK78" s="804"/>
      <c r="AL78" s="804"/>
      <c r="AM78" s="804"/>
      <c r="AN78" s="804"/>
      <c r="AO78" s="804"/>
      <c r="AP78" s="804"/>
      <c r="AQ78" s="804"/>
      <c r="AR78" s="804"/>
      <c r="AS78" s="804"/>
      <c r="AT78" s="806"/>
      <c r="AU78" s="913"/>
      <c r="AV78" s="913"/>
      <c r="AW78" s="913"/>
      <c r="AX78" s="913"/>
      <c r="AY78" s="913"/>
      <c r="AZ78" s="913"/>
      <c r="BA78" s="913"/>
      <c r="BB78" s="913"/>
      <c r="BC78" s="913"/>
      <c r="BD78" s="913"/>
      <c r="BE78" s="913"/>
      <c r="BF78" s="913"/>
      <c r="BG78" s="872" t="s">
        <v>2328</v>
      </c>
      <c r="BH78" s="873"/>
      <c r="BI78" s="873"/>
      <c r="BJ78" s="873"/>
      <c r="BK78" s="873"/>
      <c r="BL78" s="873"/>
      <c r="BM78" s="873"/>
      <c r="BN78" s="873"/>
      <c r="BO78" s="873"/>
      <c r="BP78" s="873"/>
      <c r="BQ78" s="873"/>
      <c r="BR78" s="874"/>
      <c r="BS78" s="913"/>
      <c r="BT78" s="913"/>
      <c r="BU78" s="913"/>
      <c r="BV78" s="913"/>
      <c r="BW78" s="913"/>
      <c r="BX78" s="913"/>
      <c r="BY78" s="913"/>
      <c r="BZ78" s="913"/>
      <c r="CA78" s="913"/>
      <c r="CB78" s="913"/>
      <c r="CC78" s="913"/>
      <c r="CD78" s="913"/>
    </row>
    <row r="79" spans="1:87" ht="29.25" customHeight="1">
      <c r="A79" s="512" t="s">
        <v>1977</v>
      </c>
      <c r="B79" s="789" t="s">
        <v>1690</v>
      </c>
      <c r="C79" s="519"/>
      <c r="D79" s="790"/>
      <c r="E79" s="626"/>
      <c r="F79" s="316"/>
      <c r="G79" s="791"/>
      <c r="H79" s="878"/>
      <c r="I79" s="879"/>
      <c r="J79" s="879"/>
      <c r="K79" s="879"/>
      <c r="L79" s="879"/>
      <c r="M79" s="879"/>
      <c r="N79" s="879"/>
      <c r="O79" s="879"/>
      <c r="P79" s="879"/>
      <c r="Q79" s="879"/>
      <c r="R79" s="879"/>
      <c r="S79" s="879"/>
      <c r="T79" s="879"/>
      <c r="U79" s="879"/>
      <c r="V79" s="879"/>
      <c r="W79" s="879"/>
      <c r="X79" s="880"/>
      <c r="Y79" s="930" t="s">
        <v>670</v>
      </c>
      <c r="Z79" s="931"/>
      <c r="AA79" s="931"/>
      <c r="AB79" s="931"/>
      <c r="AC79" s="931"/>
      <c r="AD79" s="931"/>
      <c r="AE79" s="931"/>
      <c r="AF79" s="931"/>
      <c r="AG79" s="931"/>
      <c r="AH79" s="931"/>
      <c r="AI79" s="931"/>
      <c r="AJ79" s="932"/>
      <c r="AK79" s="1131" t="s">
        <v>671</v>
      </c>
      <c r="AL79" s="876"/>
      <c r="AM79" s="876"/>
      <c r="AN79" s="876"/>
      <c r="AO79" s="876"/>
      <c r="AP79" s="876"/>
      <c r="AQ79" s="876"/>
      <c r="AR79" s="876"/>
      <c r="AS79" s="876"/>
      <c r="AT79" s="876"/>
      <c r="AU79" s="876"/>
      <c r="AV79" s="1317"/>
      <c r="AW79" s="1308" t="s">
        <v>1980</v>
      </c>
      <c r="AX79" s="918"/>
      <c r="AY79" s="918"/>
      <c r="AZ79" s="918"/>
      <c r="BA79" s="918"/>
      <c r="BB79" s="918"/>
      <c r="BC79" s="918"/>
      <c r="BD79" s="918"/>
      <c r="BE79" s="918"/>
      <c r="BF79" s="918"/>
      <c r="BG79" s="918"/>
      <c r="BH79" s="919"/>
      <c r="BI79" s="872" t="s">
        <v>2340</v>
      </c>
      <c r="BJ79" s="873"/>
      <c r="BK79" s="873"/>
      <c r="BL79" s="873"/>
      <c r="BM79" s="873"/>
      <c r="BN79" s="873"/>
      <c r="BO79" s="873"/>
      <c r="BP79" s="873"/>
      <c r="BQ79" s="873"/>
      <c r="BR79" s="873"/>
      <c r="BS79" s="873"/>
      <c r="BT79" s="874"/>
      <c r="BU79" s="196"/>
      <c r="BV79" s="858"/>
      <c r="BW79" s="858"/>
      <c r="BX79" s="858"/>
      <c r="BY79" s="858"/>
      <c r="BZ79" s="858"/>
      <c r="CA79" s="858"/>
      <c r="CB79" s="858"/>
      <c r="CC79" s="858"/>
      <c r="CD79" s="858"/>
      <c r="CE79" s="858"/>
      <c r="CF79" s="858"/>
    </row>
    <row r="80" spans="1:87" ht="29.25" customHeight="1">
      <c r="A80" s="658"/>
      <c r="B80" s="659" t="s">
        <v>1922</v>
      </c>
      <c r="C80" s="660" t="s">
        <v>182</v>
      </c>
      <c r="D80" s="661"/>
      <c r="E80" s="360"/>
      <c r="F80" s="662"/>
      <c r="G80" s="663"/>
      <c r="H80" s="1007"/>
      <c r="I80" s="1008"/>
      <c r="J80" s="1008"/>
      <c r="K80" s="1008"/>
      <c r="L80" s="1008"/>
      <c r="M80" s="1008"/>
      <c r="N80" s="1008"/>
      <c r="O80" s="1008"/>
      <c r="P80" s="1008"/>
      <c r="Q80" s="1008"/>
      <c r="R80" s="1008"/>
      <c r="S80" s="1008"/>
      <c r="T80" s="1008"/>
      <c r="U80" s="1009"/>
      <c r="V80" s="1046" t="s">
        <v>672</v>
      </c>
      <c r="W80" s="1047"/>
      <c r="X80" s="1047"/>
      <c r="Y80" s="1047"/>
      <c r="Z80" s="1047"/>
      <c r="AA80" s="1047"/>
      <c r="AB80" s="1047"/>
      <c r="AC80" s="1047"/>
      <c r="AD80" s="1047"/>
      <c r="AE80" s="1047"/>
      <c r="AF80" s="1047"/>
      <c r="AG80" s="1048"/>
      <c r="AH80" s="881" t="s">
        <v>673</v>
      </c>
      <c r="AI80" s="882"/>
      <c r="AJ80" s="882"/>
      <c r="AK80" s="882"/>
      <c r="AL80" s="882"/>
      <c r="AM80" s="882"/>
      <c r="AN80" s="882"/>
      <c r="AO80" s="882"/>
      <c r="AP80" s="882"/>
      <c r="AQ80" s="882"/>
      <c r="AR80" s="882"/>
      <c r="AS80" s="883"/>
      <c r="AT80" s="1025" t="s">
        <v>1809</v>
      </c>
      <c r="AU80" s="884"/>
      <c r="AV80" s="884"/>
      <c r="AW80" s="884"/>
      <c r="AX80" s="884"/>
      <c r="AY80" s="884"/>
      <c r="AZ80" s="884"/>
      <c r="BA80" s="884"/>
      <c r="BB80" s="884"/>
      <c r="BC80" s="884"/>
      <c r="BD80" s="884"/>
      <c r="BE80" s="885"/>
      <c r="BF80" s="890" t="s">
        <v>2562</v>
      </c>
      <c r="BG80" s="916"/>
      <c r="BH80" s="916"/>
      <c r="BI80" s="916"/>
      <c r="BJ80" s="916"/>
      <c r="BK80" s="916"/>
      <c r="BL80" s="916"/>
      <c r="BM80" s="916"/>
      <c r="BN80" s="916"/>
      <c r="BO80" s="916"/>
      <c r="BP80" s="916"/>
      <c r="BQ80" s="917"/>
      <c r="BR80" s="1371" t="s">
        <v>2563</v>
      </c>
      <c r="BS80" s="1372"/>
      <c r="BT80" s="1372"/>
      <c r="BU80" s="1372"/>
      <c r="BV80" s="1372"/>
      <c r="BW80" s="1372"/>
      <c r="BX80" s="1372"/>
      <c r="BY80" s="1372"/>
      <c r="BZ80" s="1372"/>
      <c r="CA80" s="1372"/>
      <c r="CB80" s="1372"/>
      <c r="CC80" s="1373"/>
    </row>
    <row r="81" spans="1:91" ht="29.25" customHeight="1">
      <c r="A81" s="658"/>
      <c r="B81" s="294" t="s">
        <v>1895</v>
      </c>
      <c r="C81" s="210"/>
      <c r="D81" s="190"/>
      <c r="E81" s="190"/>
      <c r="F81" s="290"/>
      <c r="G81" s="290"/>
      <c r="H81" s="190"/>
      <c r="I81" s="190"/>
      <c r="J81" s="190"/>
      <c r="K81" s="190"/>
      <c r="L81" s="190"/>
      <c r="M81" s="190"/>
      <c r="N81" s="190"/>
      <c r="O81" s="190"/>
      <c r="P81" s="190"/>
      <c r="Q81" s="190"/>
      <c r="R81" s="190"/>
      <c r="S81" s="190"/>
      <c r="T81" s="190"/>
      <c r="U81" s="190"/>
      <c r="V81" s="656"/>
      <c r="W81" s="656"/>
      <c r="X81" s="656"/>
      <c r="Y81" s="656"/>
      <c r="Z81" s="656"/>
      <c r="AA81" s="656"/>
      <c r="AB81" s="656"/>
      <c r="AC81" s="656"/>
      <c r="AD81" s="656"/>
      <c r="AE81" s="665"/>
      <c r="AF81" s="975"/>
      <c r="AG81" s="976"/>
      <c r="AH81" s="976"/>
      <c r="AI81" s="976"/>
      <c r="AJ81" s="976"/>
      <c r="AK81" s="976"/>
      <c r="AL81" s="976"/>
      <c r="AM81" s="976"/>
      <c r="AN81" s="976"/>
      <c r="AO81" s="976"/>
      <c r="AP81" s="976"/>
      <c r="AQ81" s="976"/>
      <c r="AR81" s="976"/>
      <c r="AS81" s="976"/>
      <c r="AT81" s="390"/>
      <c r="AU81" s="496"/>
      <c r="AV81" s="865" t="s">
        <v>2065</v>
      </c>
      <c r="AW81" s="866"/>
      <c r="AX81" s="866"/>
      <c r="AY81" s="866"/>
      <c r="AZ81" s="866"/>
      <c r="BA81" s="866"/>
      <c r="BB81" s="866"/>
      <c r="BC81" s="866"/>
      <c r="BD81" s="866"/>
      <c r="BE81" s="867"/>
      <c r="BF81" s="977"/>
      <c r="BG81" s="978"/>
      <c r="BH81" s="978"/>
      <c r="BI81" s="978"/>
      <c r="BJ81" s="978"/>
      <c r="BK81" s="978"/>
      <c r="BL81" s="978"/>
      <c r="BM81" s="978"/>
      <c r="BN81" s="978"/>
      <c r="BO81" s="978"/>
      <c r="BP81" s="978"/>
      <c r="BQ81" s="979"/>
      <c r="BR81" s="1374"/>
      <c r="BS81" s="1375"/>
      <c r="BT81" s="1375"/>
      <c r="BU81" s="1375"/>
      <c r="BV81" s="1375"/>
      <c r="BW81" s="1375"/>
      <c r="BX81" s="1375"/>
      <c r="BY81" s="1375"/>
      <c r="BZ81" s="1375"/>
      <c r="CA81" s="1375"/>
      <c r="CB81" s="1375"/>
      <c r="CC81" s="1376"/>
    </row>
    <row r="82" spans="1:91" ht="29.25" customHeight="1">
      <c r="A82" s="658"/>
      <c r="B82" s="294" t="s">
        <v>2180</v>
      </c>
      <c r="C82" s="210"/>
      <c r="D82" s="190"/>
      <c r="E82" s="190"/>
      <c r="F82" s="290"/>
      <c r="G82" s="290"/>
      <c r="H82" s="301"/>
      <c r="I82" s="301"/>
      <c r="J82" s="301"/>
      <c r="K82" s="301"/>
      <c r="L82" s="301"/>
      <c r="M82" s="301"/>
      <c r="N82" s="190"/>
      <c r="O82" s="190"/>
      <c r="P82" s="190"/>
      <c r="Q82" s="190"/>
      <c r="R82" s="190"/>
      <c r="S82" s="190"/>
      <c r="T82" s="190"/>
      <c r="U82" s="190"/>
      <c r="V82" s="656"/>
      <c r="W82" s="656"/>
      <c r="X82" s="656"/>
      <c r="Y82" s="656"/>
      <c r="Z82" s="432"/>
      <c r="AA82" s="432"/>
      <c r="AB82" s="432"/>
      <c r="AC82" s="432"/>
      <c r="AD82" s="432"/>
      <c r="AE82" s="432"/>
      <c r="AF82" s="776"/>
      <c r="AG82" s="776"/>
      <c r="AH82" s="776"/>
      <c r="AI82" s="776"/>
      <c r="AJ82" s="776"/>
      <c r="AK82" s="391"/>
      <c r="AL82" s="391"/>
      <c r="AM82" s="391"/>
      <c r="AN82" s="391"/>
      <c r="AO82" s="391"/>
      <c r="AP82" s="391"/>
      <c r="AQ82" s="391"/>
      <c r="AR82" s="391"/>
      <c r="AS82" s="391"/>
      <c r="AT82" s="390"/>
      <c r="AU82" s="390"/>
      <c r="AV82" s="390"/>
      <c r="AW82" s="777"/>
      <c r="AX82" s="286"/>
      <c r="AY82" s="865" t="s">
        <v>2183</v>
      </c>
      <c r="AZ82" s="866"/>
      <c r="BA82" s="866"/>
      <c r="BB82" s="866"/>
      <c r="BC82" s="866"/>
      <c r="BD82" s="866"/>
      <c r="BE82" s="867"/>
      <c r="BF82" s="965"/>
      <c r="BG82" s="966"/>
      <c r="BH82" s="966"/>
      <c r="BI82" s="966"/>
      <c r="BJ82" s="966"/>
      <c r="BK82" s="966"/>
      <c r="BL82" s="966"/>
      <c r="BM82" s="966"/>
      <c r="BN82" s="966"/>
      <c r="BO82" s="966"/>
      <c r="BP82" s="966"/>
      <c r="BQ82" s="967"/>
      <c r="BR82" s="1377"/>
      <c r="BS82" s="1378"/>
      <c r="BT82" s="1378"/>
      <c r="BU82" s="1378"/>
      <c r="BV82" s="1378"/>
      <c r="BW82" s="1378"/>
      <c r="BX82" s="1378"/>
      <c r="BY82" s="1378"/>
      <c r="BZ82" s="1378"/>
      <c r="CA82" s="1378"/>
      <c r="CB82" s="1378"/>
      <c r="CC82" s="1379"/>
    </row>
    <row r="83" spans="1:91" ht="29.25" customHeight="1">
      <c r="A83" s="664"/>
      <c r="B83" s="657" t="s">
        <v>238</v>
      </c>
      <c r="C83" s="630"/>
      <c r="D83" s="221"/>
      <c r="E83" s="353"/>
      <c r="F83" s="630"/>
      <c r="G83" s="434"/>
      <c r="H83" s="1023"/>
      <c r="I83" s="1023"/>
      <c r="J83" s="1023"/>
      <c r="K83" s="1023"/>
      <c r="L83" s="1023"/>
      <c r="M83" s="1024"/>
      <c r="N83" s="949" t="s">
        <v>675</v>
      </c>
      <c r="O83" s="949"/>
      <c r="P83" s="949"/>
      <c r="Q83" s="949"/>
      <c r="R83" s="949"/>
      <c r="S83" s="949"/>
      <c r="T83" s="949"/>
      <c r="U83" s="949"/>
      <c r="V83" s="949"/>
      <c r="W83" s="949"/>
      <c r="X83" s="949"/>
      <c r="Y83" s="949"/>
      <c r="Z83" s="713" t="s">
        <v>676</v>
      </c>
      <c r="AA83" s="713"/>
      <c r="AB83" s="713"/>
      <c r="AC83" s="713"/>
      <c r="AD83" s="713"/>
      <c r="AE83" s="713"/>
      <c r="AF83" s="713"/>
      <c r="AG83" s="713"/>
      <c r="AH83" s="713"/>
      <c r="AI83" s="713"/>
      <c r="AJ83" s="713"/>
      <c r="AK83" s="1043" t="s">
        <v>677</v>
      </c>
      <c r="AL83" s="896"/>
      <c r="AM83" s="896"/>
      <c r="AN83" s="896"/>
      <c r="AO83" s="896"/>
      <c r="AP83" s="896"/>
      <c r="AQ83" s="896"/>
      <c r="AR83" s="896"/>
      <c r="AS83" s="896"/>
      <c r="AT83" s="896"/>
      <c r="AU83" s="896"/>
      <c r="AV83" s="896"/>
      <c r="AW83" s="865" t="s">
        <v>1981</v>
      </c>
      <c r="AX83" s="866"/>
      <c r="AY83" s="866"/>
      <c r="AZ83" s="866"/>
      <c r="BA83" s="866"/>
      <c r="BB83" s="866"/>
      <c r="BC83" s="866"/>
      <c r="BD83" s="884"/>
      <c r="BE83" s="884"/>
      <c r="BF83" s="884"/>
      <c r="BG83" s="884"/>
      <c r="BH83" s="885"/>
      <c r="BI83" s="872" t="s">
        <v>2342</v>
      </c>
      <c r="BJ83" s="873"/>
      <c r="BK83" s="873"/>
      <c r="BL83" s="873"/>
      <c r="BM83" s="873"/>
      <c r="BN83" s="873"/>
      <c r="BO83" s="873"/>
      <c r="BP83" s="873"/>
      <c r="BQ83" s="873"/>
      <c r="BR83" s="873"/>
      <c r="BS83" s="873"/>
      <c r="BT83" s="874"/>
      <c r="BU83" s="196"/>
      <c r="BV83" s="858"/>
      <c r="BW83" s="858"/>
      <c r="BX83" s="858"/>
      <c r="BY83" s="858"/>
      <c r="BZ83" s="858"/>
      <c r="CA83" s="858"/>
      <c r="CB83" s="858"/>
      <c r="CC83" s="858"/>
      <c r="CD83" s="858"/>
      <c r="CE83" s="858"/>
      <c r="CF83" s="858"/>
    </row>
    <row r="84" spans="1:91" ht="29.25" customHeight="1">
      <c r="A84" s="857" t="s">
        <v>2565</v>
      </c>
      <c r="B84" s="393" t="s">
        <v>1901</v>
      </c>
      <c r="C84" s="192" t="s">
        <v>182</v>
      </c>
      <c r="D84" s="225"/>
      <c r="E84" s="190"/>
      <c r="F84" s="226"/>
      <c r="G84" s="281"/>
      <c r="H84" s="903" t="s">
        <v>682</v>
      </c>
      <c r="I84" s="903"/>
      <c r="J84" s="903"/>
      <c r="K84" s="903"/>
      <c r="L84" s="903"/>
      <c r="M84" s="903"/>
      <c r="N84" s="903"/>
      <c r="O84" s="903"/>
      <c r="P84" s="903"/>
      <c r="Q84" s="903"/>
      <c r="R84" s="903"/>
      <c r="S84" s="903"/>
      <c r="T84" s="900" t="s">
        <v>683</v>
      </c>
      <c r="U84" s="900"/>
      <c r="V84" s="900"/>
      <c r="W84" s="900"/>
      <c r="X84" s="900"/>
      <c r="Y84" s="900"/>
      <c r="Z84" s="900"/>
      <c r="AA84" s="900"/>
      <c r="AB84" s="900"/>
      <c r="AC84" s="900"/>
      <c r="AD84" s="900"/>
      <c r="AE84" s="900"/>
      <c r="AF84" s="895" t="s">
        <v>684</v>
      </c>
      <c r="AG84" s="896"/>
      <c r="AH84" s="896"/>
      <c r="AI84" s="896"/>
      <c r="AJ84" s="896"/>
      <c r="AK84" s="896"/>
      <c r="AL84" s="896"/>
      <c r="AM84" s="896"/>
      <c r="AN84" s="896"/>
      <c r="AO84" s="896"/>
      <c r="AP84" s="896"/>
      <c r="AQ84" s="897"/>
      <c r="AR84" s="865" t="s">
        <v>1745</v>
      </c>
      <c r="AS84" s="866"/>
      <c r="AT84" s="866"/>
      <c r="AU84" s="866"/>
      <c r="AV84" s="866"/>
      <c r="AW84" s="866"/>
      <c r="AX84" s="866"/>
      <c r="AY84" s="866"/>
      <c r="AZ84" s="866"/>
      <c r="BA84" s="866"/>
      <c r="BB84" s="866"/>
      <c r="BC84" s="867"/>
      <c r="BD84" s="965" t="s">
        <v>2541</v>
      </c>
      <c r="BE84" s="966"/>
      <c r="BF84" s="966"/>
      <c r="BG84" s="966"/>
      <c r="BH84" s="966"/>
      <c r="BI84" s="966"/>
      <c r="BJ84" s="966"/>
      <c r="BK84" s="966"/>
      <c r="BL84" s="966"/>
      <c r="BM84" s="966"/>
      <c r="BN84" s="966"/>
      <c r="BO84" s="967"/>
      <c r="BP84" s="859" t="s">
        <v>2552</v>
      </c>
      <c r="BQ84" s="860"/>
      <c r="BR84" s="860"/>
      <c r="BS84" s="860"/>
      <c r="BT84" s="860"/>
      <c r="BU84" s="860"/>
      <c r="BV84" s="860"/>
      <c r="BW84" s="860"/>
      <c r="BX84" s="860"/>
      <c r="BY84" s="860"/>
      <c r="BZ84" s="860"/>
      <c r="CA84" s="861"/>
      <c r="CB84" s="196"/>
      <c r="CC84" s="858"/>
      <c r="CD84" s="858"/>
      <c r="CE84" s="858"/>
      <c r="CF84" s="858"/>
      <c r="CG84" s="858"/>
      <c r="CH84" s="858"/>
      <c r="CI84" s="858"/>
      <c r="CJ84" s="858"/>
      <c r="CK84" s="858"/>
      <c r="CL84" s="858"/>
      <c r="CM84" s="858"/>
    </row>
    <row r="85" spans="1:91" ht="29.25" customHeight="1">
      <c r="A85" s="186" t="s">
        <v>2551</v>
      </c>
      <c r="B85" s="421" t="s">
        <v>1690</v>
      </c>
      <c r="C85" s="192" t="s">
        <v>182</v>
      </c>
      <c r="D85" s="225"/>
      <c r="E85" s="190"/>
      <c r="F85" s="226" t="s">
        <v>29</v>
      </c>
      <c r="G85" s="281" t="s">
        <v>274</v>
      </c>
      <c r="H85" s="949" t="s">
        <v>679</v>
      </c>
      <c r="I85" s="949"/>
      <c r="J85" s="949"/>
      <c r="K85" s="949"/>
      <c r="L85" s="949"/>
      <c r="M85" s="949"/>
      <c r="N85" s="909"/>
      <c r="O85" s="909"/>
      <c r="P85" s="909"/>
      <c r="Q85" s="909"/>
      <c r="R85" s="909"/>
      <c r="S85" s="909"/>
      <c r="T85" s="870" t="s">
        <v>680</v>
      </c>
      <c r="U85" s="870"/>
      <c r="V85" s="870"/>
      <c r="W85" s="870"/>
      <c r="X85" s="870"/>
      <c r="Y85" s="870"/>
      <c r="Z85" s="869"/>
      <c r="AA85" s="869"/>
      <c r="AB85" s="869"/>
      <c r="AC85" s="869"/>
      <c r="AD85" s="869"/>
      <c r="AE85" s="869"/>
      <c r="AF85" s="1043" t="s">
        <v>681</v>
      </c>
      <c r="AG85" s="896"/>
      <c r="AH85" s="896"/>
      <c r="AI85" s="896"/>
      <c r="AJ85" s="896"/>
      <c r="AK85" s="896"/>
      <c r="AL85" s="896"/>
      <c r="AM85" s="896"/>
      <c r="AN85" s="896"/>
      <c r="AO85" s="896"/>
      <c r="AP85" s="896"/>
      <c r="AQ85" s="897"/>
      <c r="AR85" s="971" t="s">
        <v>1744</v>
      </c>
      <c r="AS85" s="918"/>
      <c r="AT85" s="918"/>
      <c r="AU85" s="918"/>
      <c r="AV85" s="918"/>
      <c r="AW85" s="918"/>
      <c r="AX85" s="918"/>
      <c r="AY85" s="918"/>
      <c r="AZ85" s="918"/>
      <c r="BA85" s="918"/>
      <c r="BB85" s="918"/>
      <c r="BC85" s="918"/>
      <c r="BD85" s="872" t="s">
        <v>2542</v>
      </c>
      <c r="BE85" s="873"/>
      <c r="BF85" s="873"/>
      <c r="BG85" s="873"/>
      <c r="BH85" s="873"/>
      <c r="BI85" s="873"/>
      <c r="BJ85" s="873"/>
      <c r="BK85" s="873"/>
      <c r="BL85" s="873"/>
      <c r="BM85" s="873"/>
      <c r="BN85" s="873"/>
      <c r="BO85" s="874"/>
      <c r="BQ85" s="859" t="s">
        <v>2553</v>
      </c>
      <c r="BR85" s="860"/>
      <c r="BS85" s="860"/>
      <c r="BT85" s="860"/>
      <c r="BU85" s="860"/>
      <c r="BV85" s="860"/>
      <c r="BW85" s="860"/>
      <c r="BX85" s="860"/>
      <c r="BY85" s="860"/>
      <c r="BZ85" s="860"/>
      <c r="CA85" s="860"/>
      <c r="CB85" s="861"/>
    </row>
    <row r="86" spans="1:91" ht="29.25" customHeight="1">
      <c r="A86" s="188"/>
      <c r="B86" s="412" t="s">
        <v>238</v>
      </c>
      <c r="C86" s="296" t="s">
        <v>182</v>
      </c>
      <c r="D86" s="225"/>
      <c r="E86" s="190"/>
      <c r="F86" s="226"/>
      <c r="G86" s="281"/>
      <c r="H86" s="1015"/>
      <c r="I86" s="1016"/>
      <c r="J86" s="1017"/>
      <c r="K86" s="1062" t="s">
        <v>685</v>
      </c>
      <c r="L86" s="1062"/>
      <c r="M86" s="1062"/>
      <c r="N86" s="1062"/>
      <c r="O86" s="1062"/>
      <c r="P86" s="1062"/>
      <c r="Q86" s="1062"/>
      <c r="R86" s="1062"/>
      <c r="S86" s="1062"/>
      <c r="T86" s="1062"/>
      <c r="U86" s="1062"/>
      <c r="V86" s="1063"/>
      <c r="W86" s="868" t="s">
        <v>686</v>
      </c>
      <c r="X86" s="869"/>
      <c r="Y86" s="869"/>
      <c r="Z86" s="869"/>
      <c r="AA86" s="869"/>
      <c r="AB86" s="869"/>
      <c r="AC86" s="869"/>
      <c r="AD86" s="869"/>
      <c r="AE86" s="869"/>
      <c r="AF86" s="870"/>
      <c r="AG86" s="870"/>
      <c r="AH86" s="871"/>
      <c r="AI86" s="1309" t="s">
        <v>687</v>
      </c>
      <c r="AJ86" s="952"/>
      <c r="AK86" s="952"/>
      <c r="AL86" s="952"/>
      <c r="AM86" s="952"/>
      <c r="AN86" s="952"/>
      <c r="AO86" s="952"/>
      <c r="AP86" s="952"/>
      <c r="AQ86" s="952"/>
      <c r="AR86" s="952"/>
      <c r="AS86" s="952"/>
      <c r="AT86" s="1310"/>
      <c r="AU86" s="971" t="s">
        <v>1884</v>
      </c>
      <c r="AV86" s="918"/>
      <c r="AW86" s="918"/>
      <c r="AX86" s="918"/>
      <c r="AY86" s="918"/>
      <c r="AZ86" s="918"/>
      <c r="BA86" s="918"/>
      <c r="BB86" s="918"/>
      <c r="BC86" s="918"/>
      <c r="BD86" s="866"/>
      <c r="BE86" s="866"/>
      <c r="BF86" s="867"/>
      <c r="BG86" s="872" t="s">
        <v>2292</v>
      </c>
      <c r="BH86" s="873"/>
      <c r="BI86" s="873"/>
      <c r="BJ86" s="873"/>
      <c r="BK86" s="873"/>
      <c r="BL86" s="873"/>
      <c r="BM86" s="873"/>
      <c r="BN86" s="873"/>
      <c r="BO86" s="873"/>
      <c r="BP86" s="873"/>
      <c r="BQ86" s="873"/>
      <c r="BR86" s="874"/>
      <c r="BS86" s="196"/>
      <c r="BT86" s="858"/>
      <c r="BU86" s="858"/>
      <c r="BV86" s="858"/>
      <c r="BW86" s="858"/>
      <c r="BX86" s="858"/>
      <c r="BY86" s="858"/>
      <c r="BZ86" s="858"/>
      <c r="CA86" s="858"/>
      <c r="CB86" s="858"/>
      <c r="CC86" s="858"/>
      <c r="CD86" s="858"/>
    </row>
    <row r="87" spans="1:91" ht="29.25" customHeight="1">
      <c r="A87" s="192"/>
      <c r="B87" s="263" t="s">
        <v>688</v>
      </c>
      <c r="C87" s="192" t="s">
        <v>46</v>
      </c>
      <c r="D87" s="225"/>
      <c r="E87" s="190"/>
      <c r="F87" s="226"/>
      <c r="G87" s="281" t="s">
        <v>689</v>
      </c>
      <c r="H87" s="989"/>
      <c r="I87" s="990"/>
      <c r="J87" s="991"/>
      <c r="K87" s="1059" t="s">
        <v>690</v>
      </c>
      <c r="L87" s="1059"/>
      <c r="M87" s="1061"/>
      <c r="N87" s="1058" t="s">
        <v>691</v>
      </c>
      <c r="O87" s="1059"/>
      <c r="P87" s="1061"/>
      <c r="Q87" s="1058" t="s">
        <v>692</v>
      </c>
      <c r="R87" s="1059"/>
      <c r="S87" s="1060"/>
      <c r="T87" s="1004" t="s">
        <v>693</v>
      </c>
      <c r="U87" s="1005"/>
      <c r="V87" s="1006"/>
      <c r="W87" s="1051" t="s">
        <v>694</v>
      </c>
      <c r="X87" s="1052"/>
      <c r="Y87" s="1053"/>
      <c r="Z87" s="972" t="s">
        <v>695</v>
      </c>
      <c r="AA87" s="973"/>
      <c r="AB87" s="974"/>
      <c r="AC87" s="972" t="s">
        <v>696</v>
      </c>
      <c r="AD87" s="973"/>
      <c r="AE87" s="974"/>
      <c r="AF87" s="1001" t="s">
        <v>697</v>
      </c>
      <c r="AG87" s="1002"/>
      <c r="AH87" s="1003"/>
      <c r="AI87" s="895" t="s">
        <v>698</v>
      </c>
      <c r="AJ87" s="896"/>
      <c r="AK87" s="897"/>
      <c r="AL87" s="895" t="s">
        <v>699</v>
      </c>
      <c r="AM87" s="896"/>
      <c r="AN87" s="897"/>
      <c r="AO87" s="895" t="s">
        <v>700</v>
      </c>
      <c r="AP87" s="896"/>
      <c r="AQ87" s="897"/>
      <c r="AR87" s="865" t="s">
        <v>1746</v>
      </c>
      <c r="AS87" s="866"/>
      <c r="AT87" s="867"/>
      <c r="AU87" s="865" t="s">
        <v>1890</v>
      </c>
      <c r="AV87" s="866"/>
      <c r="AW87" s="866"/>
      <c r="AX87" s="866"/>
      <c r="AY87" s="866"/>
      <c r="AZ87" s="866"/>
      <c r="BA87" s="866"/>
      <c r="BB87" s="866"/>
      <c r="BC87" s="866"/>
      <c r="BD87" s="866"/>
      <c r="BE87" s="866"/>
      <c r="BF87" s="867"/>
      <c r="BG87" s="872" t="s">
        <v>2308</v>
      </c>
      <c r="BH87" s="873"/>
      <c r="BI87" s="873"/>
      <c r="BJ87" s="873"/>
      <c r="BK87" s="873"/>
      <c r="BL87" s="873"/>
      <c r="BM87" s="873"/>
      <c r="BN87" s="873"/>
      <c r="BO87" s="873"/>
      <c r="BP87" s="873"/>
      <c r="BQ87" s="873"/>
      <c r="BR87" s="874"/>
      <c r="BS87" s="196"/>
      <c r="BT87" s="858"/>
      <c r="BU87" s="858"/>
      <c r="BV87" s="858"/>
      <c r="BW87" s="858"/>
      <c r="BX87" s="858"/>
      <c r="BY87" s="858"/>
      <c r="BZ87" s="858"/>
      <c r="CA87" s="858"/>
      <c r="CB87" s="858"/>
      <c r="CC87" s="858"/>
      <c r="CD87" s="858"/>
    </row>
    <row r="88" spans="1:91" ht="29.25" customHeight="1">
      <c r="A88" s="186" t="s">
        <v>701</v>
      </c>
      <c r="B88" s="421" t="s">
        <v>1690</v>
      </c>
      <c r="C88" s="192" t="s">
        <v>182</v>
      </c>
      <c r="D88" s="225"/>
      <c r="E88" s="190"/>
      <c r="F88" s="226" t="s">
        <v>190</v>
      </c>
      <c r="G88" s="245" t="s">
        <v>191</v>
      </c>
      <c r="H88" s="984"/>
      <c r="I88" s="984"/>
      <c r="J88" s="984"/>
      <c r="K88" s="914"/>
      <c r="L88" s="904" t="s">
        <v>702</v>
      </c>
      <c r="M88" s="904"/>
      <c r="N88" s="904"/>
      <c r="O88" s="904"/>
      <c r="P88" s="904"/>
      <c r="Q88" s="904"/>
      <c r="R88" s="904"/>
      <c r="S88" s="904"/>
      <c r="T88" s="904"/>
      <c r="U88" s="904"/>
      <c r="V88" s="904"/>
      <c r="W88" s="905"/>
      <c r="X88" s="935" t="s">
        <v>703</v>
      </c>
      <c r="Y88" s="935"/>
      <c r="Z88" s="935"/>
      <c r="AA88" s="935"/>
      <c r="AB88" s="935"/>
      <c r="AC88" s="935"/>
      <c r="AD88" s="935"/>
      <c r="AE88" s="935"/>
      <c r="AF88" s="935"/>
      <c r="AG88" s="935"/>
      <c r="AH88" s="935"/>
      <c r="AI88" s="1018"/>
      <c r="AJ88" s="910" t="s">
        <v>704</v>
      </c>
      <c r="AK88" s="911"/>
      <c r="AL88" s="911"/>
      <c r="AM88" s="911"/>
      <c r="AN88" s="911"/>
      <c r="AO88" s="911"/>
      <c r="AP88" s="911"/>
      <c r="AQ88" s="911"/>
      <c r="AR88" s="911"/>
      <c r="AS88" s="911"/>
      <c r="AT88" s="911"/>
      <c r="AU88" s="912"/>
      <c r="AV88" s="1307" t="s">
        <v>1933</v>
      </c>
      <c r="AW88" s="1307"/>
      <c r="AX88" s="1307"/>
      <c r="AY88" s="1307"/>
      <c r="AZ88" s="1307"/>
      <c r="BA88" s="1307"/>
      <c r="BB88" s="1307"/>
      <c r="BC88" s="1307"/>
      <c r="BD88" s="1307"/>
      <c r="BE88" s="1307"/>
      <c r="BF88" s="1307"/>
      <c r="BG88" s="1307"/>
      <c r="BH88" s="872" t="s">
        <v>2322</v>
      </c>
      <c r="BI88" s="873"/>
      <c r="BJ88" s="873"/>
      <c r="BK88" s="873"/>
      <c r="BL88" s="873"/>
      <c r="BM88" s="873"/>
      <c r="BN88" s="873"/>
      <c r="BO88" s="873"/>
      <c r="BP88" s="873"/>
      <c r="BQ88" s="873"/>
      <c r="BR88" s="873"/>
      <c r="BS88" s="874"/>
      <c r="BT88" s="196"/>
      <c r="BU88" s="858"/>
      <c r="BV88" s="858"/>
      <c r="BW88" s="858"/>
      <c r="BX88" s="858"/>
      <c r="BY88" s="858"/>
      <c r="BZ88" s="858"/>
      <c r="CA88" s="858"/>
      <c r="CB88" s="858"/>
      <c r="CC88" s="858"/>
      <c r="CD88" s="858"/>
      <c r="CE88" s="858"/>
    </row>
    <row r="89" spans="1:91" ht="29.25" customHeight="1">
      <c r="A89" s="192"/>
      <c r="B89" s="272" t="s">
        <v>705</v>
      </c>
      <c r="C89" s="192" t="s">
        <v>46</v>
      </c>
      <c r="D89" s="225"/>
      <c r="E89" s="190"/>
      <c r="F89" s="226"/>
      <c r="G89" s="245"/>
      <c r="H89" s="1028"/>
      <c r="I89" s="1029"/>
      <c r="J89" s="1029"/>
      <c r="K89" s="1029"/>
      <c r="L89" s="1029"/>
      <c r="M89" s="1029"/>
      <c r="N89" s="1029"/>
      <c r="O89" s="1029"/>
      <c r="P89" s="1029"/>
      <c r="Q89" s="1029"/>
      <c r="R89" s="1029"/>
      <c r="S89" s="1029"/>
      <c r="T89" s="1029"/>
      <c r="U89" s="1030"/>
      <c r="V89" s="299" t="s">
        <v>706</v>
      </c>
      <c r="W89" s="903" t="s">
        <v>707</v>
      </c>
      <c r="X89" s="903"/>
      <c r="Y89" s="903"/>
      <c r="Z89" s="886" t="s">
        <v>708</v>
      </c>
      <c r="AA89" s="887"/>
      <c r="AB89" s="888"/>
      <c r="AC89" s="886" t="s">
        <v>709</v>
      </c>
      <c r="AD89" s="887"/>
      <c r="AE89" s="888"/>
      <c r="AF89" s="895" t="s">
        <v>710</v>
      </c>
      <c r="AG89" s="896"/>
      <c r="AH89" s="897"/>
      <c r="AI89" s="910" t="s">
        <v>711</v>
      </c>
      <c r="AJ89" s="911"/>
      <c r="AK89" s="912"/>
      <c r="AL89" s="895" t="s">
        <v>712</v>
      </c>
      <c r="AM89" s="896"/>
      <c r="AN89" s="897"/>
      <c r="AO89" s="895" t="s">
        <v>713</v>
      </c>
      <c r="AP89" s="896"/>
      <c r="AQ89" s="897"/>
      <c r="AR89" s="865" t="s">
        <v>1747</v>
      </c>
      <c r="AS89" s="866"/>
      <c r="AT89" s="867"/>
      <c r="AU89" s="971" t="s">
        <v>1885</v>
      </c>
      <c r="AV89" s="918"/>
      <c r="AW89" s="919"/>
      <c r="AX89" s="865" t="s">
        <v>2034</v>
      </c>
      <c r="AY89" s="866"/>
      <c r="AZ89" s="867"/>
      <c r="BA89" s="865" t="s">
        <v>2109</v>
      </c>
      <c r="BB89" s="866"/>
      <c r="BC89" s="867"/>
      <c r="BD89" s="872" t="s">
        <v>2216</v>
      </c>
      <c r="BE89" s="873"/>
      <c r="BF89" s="874"/>
      <c r="BG89" s="965" t="s">
        <v>2293</v>
      </c>
      <c r="BH89" s="966"/>
      <c r="BI89" s="967"/>
      <c r="BJ89" s="872" t="s">
        <v>2423</v>
      </c>
      <c r="BK89" s="873"/>
      <c r="BL89" s="874"/>
      <c r="BM89" s="872" t="s">
        <v>2424</v>
      </c>
      <c r="BN89" s="873"/>
      <c r="BO89" s="874"/>
      <c r="BP89" s="859" t="s">
        <v>2528</v>
      </c>
      <c r="BQ89" s="860"/>
      <c r="BR89" s="861"/>
      <c r="BS89" s="202"/>
      <c r="BT89" s="889"/>
      <c r="BU89" s="889"/>
      <c r="BV89" s="202"/>
      <c r="BW89" s="889"/>
      <c r="BX89" s="889"/>
      <c r="BY89" s="202"/>
      <c r="BZ89" s="889"/>
      <c r="CA89" s="889"/>
    </row>
    <row r="90" spans="1:91" ht="29.25" customHeight="1">
      <c r="A90" s="203"/>
      <c r="B90" s="433" t="s">
        <v>238</v>
      </c>
      <c r="C90" s="203" t="s">
        <v>46</v>
      </c>
      <c r="D90" s="568"/>
      <c r="E90" s="360"/>
      <c r="F90" s="191"/>
      <c r="G90" s="303"/>
      <c r="H90" s="651"/>
      <c r="I90" s="233"/>
      <c r="J90" s="233"/>
      <c r="K90" s="233"/>
      <c r="L90" s="233"/>
      <c r="M90" s="233"/>
      <c r="N90" s="233"/>
      <c r="O90" s="233"/>
      <c r="P90" s="233"/>
      <c r="Q90" s="233"/>
      <c r="R90" s="648"/>
      <c r="S90" s="648"/>
      <c r="T90" s="648"/>
      <c r="U90" s="649"/>
      <c r="V90" s="652"/>
      <c r="W90" s="653"/>
      <c r="X90" s="653"/>
      <c r="Y90" s="653"/>
      <c r="Z90" s="573"/>
      <c r="AA90" s="650"/>
      <c r="AB90" s="435"/>
      <c r="AC90" s="1000" t="s">
        <v>1910</v>
      </c>
      <c r="AD90" s="1000"/>
      <c r="AE90" s="1000"/>
      <c r="AF90" s="1000"/>
      <c r="AG90" s="1000"/>
      <c r="AH90" s="1000"/>
      <c r="AI90" s="1000"/>
      <c r="AJ90" s="1000"/>
      <c r="AK90" s="1000"/>
      <c r="AL90" s="1000"/>
      <c r="AM90" s="1000"/>
      <c r="AN90" s="1000"/>
      <c r="AO90" s="1000"/>
      <c r="AP90" s="1000"/>
      <c r="AQ90" s="1000"/>
      <c r="AR90" s="1000"/>
      <c r="AS90" s="1000"/>
      <c r="AT90" s="1000"/>
      <c r="AU90" s="1000"/>
      <c r="AV90" s="1000"/>
      <c r="AW90" s="1000"/>
      <c r="AX90" s="1000"/>
      <c r="AY90" s="1000"/>
      <c r="AZ90" s="1000"/>
      <c r="BA90" s="618"/>
      <c r="BB90" s="865" t="s">
        <v>2447</v>
      </c>
      <c r="BC90" s="866"/>
      <c r="BD90" s="866"/>
      <c r="BE90" s="866"/>
      <c r="BF90" s="866"/>
      <c r="BG90" s="866"/>
      <c r="BH90" s="866"/>
      <c r="BI90" s="866"/>
      <c r="BJ90" s="866"/>
      <c r="BK90" s="866"/>
      <c r="BL90" s="866"/>
      <c r="BM90" s="867"/>
      <c r="BN90" s="872" t="s">
        <v>2448</v>
      </c>
      <c r="BO90" s="873"/>
      <c r="BP90" s="873"/>
      <c r="BQ90" s="873"/>
      <c r="BR90" s="873"/>
      <c r="BS90" s="873"/>
      <c r="BT90" s="873"/>
      <c r="BU90" s="873"/>
      <c r="BV90" s="873"/>
      <c r="BW90" s="873"/>
      <c r="BX90" s="873"/>
      <c r="BY90" s="874"/>
    </row>
    <row r="91" spans="1:91" ht="29.25" customHeight="1">
      <c r="A91" s="300" t="s">
        <v>714</v>
      </c>
      <c r="B91" s="734" t="s">
        <v>59</v>
      </c>
      <c r="C91" s="210" t="s">
        <v>182</v>
      </c>
      <c r="D91" s="733"/>
      <c r="E91" s="190"/>
      <c r="F91" s="455"/>
      <c r="G91" s="732"/>
      <c r="H91" s="989"/>
      <c r="I91" s="990"/>
      <c r="J91" s="990"/>
      <c r="K91" s="990"/>
      <c r="L91" s="990"/>
      <c r="M91" s="990"/>
      <c r="N91" s="990"/>
      <c r="O91" s="990"/>
      <c r="P91" s="990"/>
      <c r="Q91" s="990"/>
      <c r="R91" s="900" t="s">
        <v>715</v>
      </c>
      <c r="S91" s="900"/>
      <c r="T91" s="900"/>
      <c r="U91" s="900"/>
      <c r="V91" s="900"/>
      <c r="W91" s="900"/>
      <c r="X91" s="900"/>
      <c r="Y91" s="900"/>
      <c r="Z91" s="900"/>
      <c r="AA91" s="900"/>
      <c r="AB91" s="900"/>
      <c r="AC91" s="900"/>
      <c r="AD91" s="886" t="s">
        <v>716</v>
      </c>
      <c r="AE91" s="887"/>
      <c r="AF91" s="887"/>
      <c r="AG91" s="887"/>
      <c r="AH91" s="887"/>
      <c r="AI91" s="887"/>
      <c r="AJ91" s="887"/>
      <c r="AK91" s="887"/>
      <c r="AL91" s="887"/>
      <c r="AM91" s="887"/>
      <c r="AN91" s="887"/>
      <c r="AO91" s="888"/>
      <c r="AP91" s="895" t="s">
        <v>1674</v>
      </c>
      <c r="AQ91" s="896"/>
      <c r="AR91" s="896"/>
      <c r="AS91" s="896"/>
      <c r="AT91" s="896"/>
      <c r="AU91" s="896"/>
      <c r="AV91" s="896"/>
      <c r="AW91" s="896"/>
      <c r="AX91" s="896"/>
      <c r="AY91" s="896"/>
      <c r="AZ91" s="896"/>
      <c r="BA91" s="897"/>
      <c r="BB91" s="865" t="s">
        <v>2449</v>
      </c>
      <c r="BC91" s="866"/>
      <c r="BD91" s="866"/>
      <c r="BE91" s="866"/>
      <c r="BF91" s="866"/>
      <c r="BG91" s="884"/>
      <c r="BH91" s="884"/>
      <c r="BI91" s="884"/>
      <c r="BJ91" s="884"/>
      <c r="BK91" s="884"/>
      <c r="BL91" s="884"/>
      <c r="BM91" s="885"/>
      <c r="BN91" s="872" t="s">
        <v>2450</v>
      </c>
      <c r="BO91" s="873"/>
      <c r="BP91" s="873"/>
      <c r="BQ91" s="873"/>
      <c r="BR91" s="873"/>
      <c r="BS91" s="873"/>
      <c r="BT91" s="873"/>
      <c r="BU91" s="873"/>
      <c r="BV91" s="873"/>
      <c r="BW91" s="873"/>
      <c r="BX91" s="873"/>
      <c r="BY91" s="874"/>
    </row>
    <row r="92" spans="1:91" ht="29.25" customHeight="1">
      <c r="A92" s="211" t="s">
        <v>737</v>
      </c>
      <c r="B92" s="735" t="s">
        <v>1690</v>
      </c>
      <c r="C92" s="728" t="s">
        <v>182</v>
      </c>
      <c r="D92" s="309"/>
      <c r="E92" s="190"/>
      <c r="F92" s="729">
        <v>42826</v>
      </c>
      <c r="G92" s="730">
        <v>43190</v>
      </c>
      <c r="H92" s="1056"/>
      <c r="I92" s="1056"/>
      <c r="J92" s="1056"/>
      <c r="K92" s="909" t="s">
        <v>738</v>
      </c>
      <c r="L92" s="909"/>
      <c r="M92" s="909"/>
      <c r="N92" s="909"/>
      <c r="O92" s="909"/>
      <c r="P92" s="909"/>
      <c r="Q92" s="909"/>
      <c r="R92" s="909"/>
      <c r="S92" s="909"/>
      <c r="T92" s="909"/>
      <c r="U92" s="909"/>
      <c r="V92" s="909"/>
      <c r="W92" s="1018" t="s">
        <v>739</v>
      </c>
      <c r="X92" s="1018"/>
      <c r="Y92" s="1018"/>
      <c r="Z92" s="1018"/>
      <c r="AA92" s="1018"/>
      <c r="AB92" s="1018"/>
      <c r="AC92" s="1018"/>
      <c r="AD92" s="1018"/>
      <c r="AE92" s="1018"/>
      <c r="AF92" s="1018"/>
      <c r="AG92" s="1018"/>
      <c r="AH92" s="1018"/>
      <c r="AI92" s="895" t="s">
        <v>740</v>
      </c>
      <c r="AJ92" s="896"/>
      <c r="AK92" s="896"/>
      <c r="AL92" s="896"/>
      <c r="AM92" s="896"/>
      <c r="AN92" s="896"/>
      <c r="AO92" s="896"/>
      <c r="AP92" s="896"/>
      <c r="AQ92" s="896"/>
      <c r="AR92" s="896"/>
      <c r="AS92" s="896"/>
      <c r="AT92" s="897"/>
      <c r="AU92" s="865" t="s">
        <v>1886</v>
      </c>
      <c r="AV92" s="866"/>
      <c r="AW92" s="866"/>
      <c r="AX92" s="866"/>
      <c r="AY92" s="866"/>
      <c r="AZ92" s="866"/>
      <c r="BA92" s="866"/>
      <c r="BB92" s="866"/>
      <c r="BC92" s="866"/>
      <c r="BD92" s="866"/>
      <c r="BE92" s="866"/>
      <c r="BF92" s="866"/>
      <c r="BG92" s="872" t="s">
        <v>2294</v>
      </c>
      <c r="BH92" s="873"/>
      <c r="BI92" s="873"/>
      <c r="BJ92" s="873"/>
      <c r="BK92" s="873"/>
      <c r="BL92" s="873"/>
      <c r="BM92" s="873"/>
      <c r="BN92" s="873"/>
      <c r="BO92" s="873"/>
      <c r="BP92" s="873"/>
      <c r="BQ92" s="873"/>
      <c r="BR92" s="874"/>
      <c r="BS92" s="196"/>
      <c r="BT92" s="858"/>
      <c r="BU92" s="858"/>
      <c r="BV92" s="858"/>
      <c r="BW92" s="858"/>
      <c r="BX92" s="858"/>
      <c r="BY92" s="858"/>
      <c r="BZ92" s="858"/>
      <c r="CA92" s="858"/>
      <c r="CB92" s="858"/>
      <c r="CC92" s="858"/>
      <c r="CD92" s="858"/>
    </row>
    <row r="93" spans="1:91" ht="29.25" customHeight="1">
      <c r="A93" s="437" t="s">
        <v>741</v>
      </c>
      <c r="B93" s="731" t="s">
        <v>59</v>
      </c>
      <c r="C93" s="630" t="s">
        <v>46</v>
      </c>
      <c r="D93" s="221"/>
      <c r="E93" s="353"/>
      <c r="F93" s="223"/>
      <c r="G93" s="310"/>
      <c r="H93" s="1049" t="s">
        <v>742</v>
      </c>
      <c r="I93" s="1049"/>
      <c r="J93" s="1049"/>
      <c r="K93" s="1041" t="s">
        <v>743</v>
      </c>
      <c r="L93" s="1041"/>
      <c r="M93" s="1041"/>
      <c r="N93" s="1049" t="s">
        <v>744</v>
      </c>
      <c r="O93" s="1049"/>
      <c r="P93" s="1049"/>
      <c r="Q93" s="1049" t="s">
        <v>745</v>
      </c>
      <c r="R93" s="1049"/>
      <c r="S93" s="1049"/>
      <c r="T93" s="1019" t="s">
        <v>746</v>
      </c>
      <c r="U93" s="1019"/>
      <c r="V93" s="1019"/>
      <c r="W93" s="1019" t="s">
        <v>747</v>
      </c>
      <c r="X93" s="1019"/>
      <c r="Y93" s="1019"/>
      <c r="Z93" s="1031" t="s">
        <v>748</v>
      </c>
      <c r="AA93" s="931"/>
      <c r="AB93" s="934"/>
      <c r="AC93" s="999" t="s">
        <v>749</v>
      </c>
      <c r="AD93" s="994"/>
      <c r="AE93" s="995"/>
      <c r="AF93" s="875" t="s">
        <v>750</v>
      </c>
      <c r="AG93" s="876"/>
      <c r="AH93" s="877"/>
      <c r="AI93" s="910" t="s">
        <v>751</v>
      </c>
      <c r="AJ93" s="911"/>
      <c r="AK93" s="912"/>
      <c r="AL93" s="910" t="s">
        <v>752</v>
      </c>
      <c r="AM93" s="911"/>
      <c r="AN93" s="912"/>
      <c r="AO93" s="895" t="s">
        <v>753</v>
      </c>
      <c r="AP93" s="896"/>
      <c r="AQ93" s="897"/>
      <c r="AR93" s="971" t="s">
        <v>1748</v>
      </c>
      <c r="AS93" s="918"/>
      <c r="AT93" s="919"/>
      <c r="AU93" s="1316" t="s">
        <v>1887</v>
      </c>
      <c r="AV93" s="1316"/>
      <c r="AW93" s="1316"/>
      <c r="AX93" s="865" t="s">
        <v>1982</v>
      </c>
      <c r="AY93" s="866"/>
      <c r="AZ93" s="867"/>
      <c r="BA93" s="865" t="s">
        <v>2110</v>
      </c>
      <c r="BB93" s="866"/>
      <c r="BC93" s="867"/>
      <c r="BD93" s="872" t="s">
        <v>2217</v>
      </c>
      <c r="BE93" s="873"/>
      <c r="BF93" s="874"/>
      <c r="BG93" s="872" t="s">
        <v>2298</v>
      </c>
      <c r="BH93" s="873"/>
      <c r="BI93" s="874"/>
      <c r="BJ93" s="872" t="s">
        <v>2425</v>
      </c>
      <c r="BK93" s="873"/>
      <c r="BL93" s="874"/>
      <c r="BM93" s="872" t="s">
        <v>2426</v>
      </c>
      <c r="BN93" s="873"/>
      <c r="BO93" s="874"/>
      <c r="BP93" s="859" t="s">
        <v>2529</v>
      </c>
      <c r="BQ93" s="860"/>
      <c r="BR93" s="861"/>
      <c r="BS93" s="202"/>
      <c r="BT93" s="889"/>
      <c r="BU93" s="889"/>
      <c r="BV93" s="202"/>
      <c r="BW93" s="889"/>
      <c r="BX93" s="889"/>
    </row>
    <row r="94" spans="1:91" ht="29.25" customHeight="1">
      <c r="A94" s="434"/>
      <c r="B94" s="450" t="s">
        <v>754</v>
      </c>
      <c r="C94" s="192" t="s">
        <v>46</v>
      </c>
      <c r="D94" s="225"/>
      <c r="E94" s="190"/>
      <c r="F94" s="226"/>
      <c r="G94" s="245"/>
      <c r="H94" s="1020"/>
      <c r="I94" s="1021"/>
      <c r="J94" s="1021"/>
      <c r="K94" s="1021"/>
      <c r="L94" s="1021"/>
      <c r="M94" s="1021"/>
      <c r="N94" s="1021"/>
      <c r="O94" s="1021"/>
      <c r="P94" s="1021"/>
      <c r="Q94" s="1021"/>
      <c r="R94" s="1021"/>
      <c r="S94" s="1021"/>
      <c r="T94" s="1021"/>
      <c r="U94" s="1022"/>
      <c r="V94" s="311" t="s">
        <v>755</v>
      </c>
      <c r="W94" s="900" t="s">
        <v>756</v>
      </c>
      <c r="X94" s="900"/>
      <c r="Y94" s="900"/>
      <c r="Z94" s="935" t="s">
        <v>757</v>
      </c>
      <c r="AA94" s="935"/>
      <c r="AB94" s="935"/>
      <c r="AC94" s="886" t="s">
        <v>758</v>
      </c>
      <c r="AD94" s="887"/>
      <c r="AE94" s="887"/>
      <c r="AF94" s="895" t="s">
        <v>759</v>
      </c>
      <c r="AG94" s="896"/>
      <c r="AH94" s="897"/>
      <c r="AI94" s="910" t="s">
        <v>760</v>
      </c>
      <c r="AJ94" s="911"/>
      <c r="AK94" s="912"/>
      <c r="AL94" s="910" t="s">
        <v>761</v>
      </c>
      <c r="AM94" s="911"/>
      <c r="AN94" s="912"/>
      <c r="AO94" s="910" t="s">
        <v>762</v>
      </c>
      <c r="AP94" s="911"/>
      <c r="AQ94" s="912"/>
      <c r="AR94" s="865" t="s">
        <v>1749</v>
      </c>
      <c r="AS94" s="866"/>
      <c r="AT94" s="867"/>
      <c r="AU94" s="971" t="s">
        <v>1888</v>
      </c>
      <c r="AV94" s="918"/>
      <c r="AW94" s="919"/>
      <c r="AX94" s="971" t="s">
        <v>2035</v>
      </c>
      <c r="AY94" s="918"/>
      <c r="AZ94" s="919"/>
      <c r="BA94" s="971" t="s">
        <v>2111</v>
      </c>
      <c r="BB94" s="918"/>
      <c r="BC94" s="919"/>
      <c r="BD94" s="872" t="s">
        <v>2218</v>
      </c>
      <c r="BE94" s="873"/>
      <c r="BF94" s="874"/>
      <c r="BG94" s="872" t="s">
        <v>2299</v>
      </c>
      <c r="BH94" s="873"/>
      <c r="BI94" s="874"/>
      <c r="BJ94" s="872" t="s">
        <v>2427</v>
      </c>
      <c r="BK94" s="873"/>
      <c r="BL94" s="874"/>
      <c r="BM94" s="872" t="s">
        <v>2428</v>
      </c>
      <c r="BN94" s="873"/>
      <c r="BO94" s="874"/>
      <c r="BP94" s="859" t="s">
        <v>2530</v>
      </c>
      <c r="BQ94" s="860"/>
      <c r="BR94" s="861"/>
      <c r="BS94" s="236"/>
      <c r="BT94" s="891"/>
      <c r="BU94" s="892"/>
      <c r="BV94" s="236"/>
      <c r="BW94" s="891"/>
      <c r="BX94" s="892"/>
    </row>
    <row r="95" spans="1:91" ht="29.25" customHeight="1">
      <c r="A95" s="186" t="s">
        <v>763</v>
      </c>
      <c r="B95" s="421" t="s">
        <v>1690</v>
      </c>
      <c r="C95" s="192"/>
      <c r="D95" s="225"/>
      <c r="E95" s="222" t="s">
        <v>117</v>
      </c>
      <c r="F95" s="226" t="s">
        <v>79</v>
      </c>
      <c r="G95" s="227" t="s">
        <v>80</v>
      </c>
      <c r="H95" s="914"/>
      <c r="I95" s="914"/>
      <c r="J95" s="959"/>
      <c r="K95" s="949" t="s">
        <v>764</v>
      </c>
      <c r="L95" s="949"/>
      <c r="M95" s="949"/>
      <c r="N95" s="949"/>
      <c r="O95" s="949"/>
      <c r="P95" s="949"/>
      <c r="Q95" s="949"/>
      <c r="R95" s="949"/>
      <c r="S95" s="949"/>
      <c r="T95" s="949"/>
      <c r="U95" s="949"/>
      <c r="V95" s="949"/>
      <c r="W95" s="869" t="s">
        <v>765</v>
      </c>
      <c r="X95" s="869"/>
      <c r="Y95" s="869"/>
      <c r="Z95" s="869"/>
      <c r="AA95" s="869"/>
      <c r="AB95" s="869"/>
      <c r="AC95" s="869"/>
      <c r="AD95" s="869"/>
      <c r="AE95" s="869"/>
      <c r="AF95" s="869"/>
      <c r="AG95" s="869"/>
      <c r="AH95" s="870"/>
      <c r="AI95" s="895" t="s">
        <v>766</v>
      </c>
      <c r="AJ95" s="896"/>
      <c r="AK95" s="896"/>
      <c r="AL95" s="896"/>
      <c r="AM95" s="896"/>
      <c r="AN95" s="896"/>
      <c r="AO95" s="896"/>
      <c r="AP95" s="896"/>
      <c r="AQ95" s="896"/>
      <c r="AR95" s="896"/>
      <c r="AS95" s="896"/>
      <c r="AT95" s="897"/>
      <c r="AU95" s="865" t="s">
        <v>1889</v>
      </c>
      <c r="AV95" s="866"/>
      <c r="AW95" s="866"/>
      <c r="AX95" s="866"/>
      <c r="AY95" s="866"/>
      <c r="AZ95" s="866"/>
      <c r="BA95" s="866"/>
      <c r="BB95" s="866"/>
      <c r="BC95" s="866"/>
      <c r="BD95" s="884"/>
      <c r="BE95" s="884"/>
      <c r="BF95" s="885"/>
      <c r="BG95" s="872" t="s">
        <v>2300</v>
      </c>
      <c r="BH95" s="873"/>
      <c r="BI95" s="873"/>
      <c r="BJ95" s="873"/>
      <c r="BK95" s="873"/>
      <c r="BL95" s="873"/>
      <c r="BM95" s="873"/>
      <c r="BN95" s="873"/>
      <c r="BO95" s="873"/>
      <c r="BP95" s="873"/>
      <c r="BQ95" s="873"/>
      <c r="BR95" s="874"/>
      <c r="BS95" s="196"/>
      <c r="BT95" s="858"/>
      <c r="BU95" s="858"/>
      <c r="BV95" s="858"/>
      <c r="BW95" s="858"/>
      <c r="BX95" s="858"/>
      <c r="BY95" s="858"/>
      <c r="BZ95" s="858"/>
      <c r="CA95" s="858"/>
      <c r="CB95" s="858"/>
      <c r="CC95" s="858"/>
      <c r="CD95" s="858"/>
    </row>
    <row r="96" spans="1:91" ht="29.25" customHeight="1">
      <c r="A96" s="192"/>
      <c r="B96" s="393" t="s">
        <v>1900</v>
      </c>
      <c r="C96" s="192" t="s">
        <v>182</v>
      </c>
      <c r="D96" s="225"/>
      <c r="E96" s="222" t="s">
        <v>117</v>
      </c>
      <c r="F96" s="226"/>
      <c r="G96" s="227"/>
      <c r="H96" s="986" t="s">
        <v>767</v>
      </c>
      <c r="I96" s="987"/>
      <c r="J96" s="987"/>
      <c r="K96" s="987"/>
      <c r="L96" s="987"/>
      <c r="M96" s="987"/>
      <c r="N96" s="987"/>
      <c r="O96" s="987"/>
      <c r="P96" s="987"/>
      <c r="Q96" s="987"/>
      <c r="R96" s="987"/>
      <c r="S96" s="988"/>
      <c r="T96" s="1057" t="s">
        <v>768</v>
      </c>
      <c r="U96" s="898"/>
      <c r="V96" s="898"/>
      <c r="W96" s="898"/>
      <c r="X96" s="898"/>
      <c r="Y96" s="898"/>
      <c r="Z96" s="898"/>
      <c r="AA96" s="898"/>
      <c r="AB96" s="898"/>
      <c r="AC96" s="898"/>
      <c r="AD96" s="898"/>
      <c r="AE96" s="899"/>
      <c r="AF96" s="875" t="s">
        <v>769</v>
      </c>
      <c r="AG96" s="876"/>
      <c r="AH96" s="876"/>
      <c r="AI96" s="876"/>
      <c r="AJ96" s="876"/>
      <c r="AK96" s="876"/>
      <c r="AL96" s="876"/>
      <c r="AM96" s="876"/>
      <c r="AN96" s="876"/>
      <c r="AO96" s="876"/>
      <c r="AP96" s="876"/>
      <c r="AQ96" s="877"/>
      <c r="AR96" s="865" t="s">
        <v>1750</v>
      </c>
      <c r="AS96" s="866"/>
      <c r="AT96" s="866"/>
      <c r="AU96" s="866"/>
      <c r="AV96" s="866"/>
      <c r="AW96" s="866"/>
      <c r="AX96" s="866"/>
      <c r="AY96" s="866"/>
      <c r="AZ96" s="866"/>
      <c r="BA96" s="866"/>
      <c r="BB96" s="866"/>
      <c r="BC96" s="866"/>
      <c r="BD96" s="872" t="s">
        <v>2531</v>
      </c>
      <c r="BE96" s="873"/>
      <c r="BF96" s="873"/>
      <c r="BG96" s="873"/>
      <c r="BH96" s="873"/>
      <c r="BI96" s="873"/>
      <c r="BJ96" s="873"/>
      <c r="BK96" s="873"/>
      <c r="BL96" s="873"/>
      <c r="BM96" s="873"/>
      <c r="BN96" s="873"/>
      <c r="BO96" s="874"/>
      <c r="BP96" s="859" t="s">
        <v>2532</v>
      </c>
      <c r="BQ96" s="860"/>
      <c r="BR96" s="860"/>
      <c r="BS96" s="860"/>
      <c r="BT96" s="860"/>
      <c r="BU96" s="860"/>
      <c r="BV96" s="860"/>
      <c r="BW96" s="860"/>
      <c r="BX96" s="860"/>
      <c r="BY96" s="860"/>
      <c r="BZ96" s="860"/>
      <c r="CA96" s="861"/>
    </row>
    <row r="97" spans="1:89" ht="29.25" customHeight="1">
      <c r="A97" s="188"/>
      <c r="B97" s="412" t="s">
        <v>278</v>
      </c>
      <c r="C97" s="296" t="s">
        <v>182</v>
      </c>
      <c r="D97" s="225"/>
      <c r="E97" s="222" t="s">
        <v>117</v>
      </c>
      <c r="F97" s="226"/>
      <c r="G97" s="227"/>
      <c r="H97" s="992" t="s">
        <v>770</v>
      </c>
      <c r="I97" s="993"/>
      <c r="J97" s="993"/>
      <c r="K97" s="957"/>
      <c r="L97" s="957"/>
      <c r="M97" s="957"/>
      <c r="N97" s="957"/>
      <c r="O97" s="957"/>
      <c r="P97" s="957"/>
      <c r="Q97" s="957"/>
      <c r="R97" s="957"/>
      <c r="S97" s="958"/>
      <c r="T97" s="900" t="s">
        <v>771</v>
      </c>
      <c r="U97" s="900"/>
      <c r="V97" s="900"/>
      <c r="W97" s="900"/>
      <c r="X97" s="900"/>
      <c r="Y97" s="900"/>
      <c r="Z97" s="900"/>
      <c r="AA97" s="900"/>
      <c r="AB97" s="900"/>
      <c r="AC97" s="900"/>
      <c r="AD97" s="900"/>
      <c r="AE97" s="900"/>
      <c r="AF97" s="895" t="s">
        <v>772</v>
      </c>
      <c r="AG97" s="896"/>
      <c r="AH97" s="896"/>
      <c r="AI97" s="896"/>
      <c r="AJ97" s="896"/>
      <c r="AK97" s="896"/>
      <c r="AL97" s="896"/>
      <c r="AM97" s="896"/>
      <c r="AN97" s="896"/>
      <c r="AO97" s="896"/>
      <c r="AP97" s="896"/>
      <c r="AQ97" s="897"/>
      <c r="AR97" s="971" t="s">
        <v>1751</v>
      </c>
      <c r="AS97" s="918"/>
      <c r="AT97" s="918"/>
      <c r="AU97" s="918"/>
      <c r="AV97" s="918"/>
      <c r="AW97" s="918"/>
      <c r="AX97" s="918"/>
      <c r="AY97" s="918"/>
      <c r="AZ97" s="918"/>
      <c r="BA97" s="918"/>
      <c r="BB97" s="918"/>
      <c r="BC97" s="919"/>
      <c r="BD97" s="872" t="s">
        <v>2533</v>
      </c>
      <c r="BE97" s="873"/>
      <c r="BF97" s="873"/>
      <c r="BG97" s="873"/>
      <c r="BH97" s="873"/>
      <c r="BI97" s="873"/>
      <c r="BJ97" s="873"/>
      <c r="BK97" s="873"/>
      <c r="BL97" s="873"/>
      <c r="BM97" s="873"/>
      <c r="BN97" s="873"/>
      <c r="BO97" s="874"/>
      <c r="BP97" s="859" t="s">
        <v>2534</v>
      </c>
      <c r="BQ97" s="860"/>
      <c r="BR97" s="860"/>
      <c r="BS97" s="860"/>
      <c r="BT97" s="860"/>
      <c r="BU97" s="860"/>
      <c r="BV97" s="860"/>
      <c r="BW97" s="860"/>
      <c r="BX97" s="860"/>
      <c r="BY97" s="860"/>
      <c r="BZ97" s="860"/>
      <c r="CA97" s="861"/>
    </row>
    <row r="98" spans="1:89" ht="29.25" customHeight="1">
      <c r="A98" s="186" t="s">
        <v>777</v>
      </c>
      <c r="B98" s="421" t="s">
        <v>1690</v>
      </c>
      <c r="C98" s="192" t="s">
        <v>182</v>
      </c>
      <c r="D98" s="225"/>
      <c r="E98" s="190"/>
      <c r="F98" s="226">
        <v>43556</v>
      </c>
      <c r="G98" s="245">
        <v>43555</v>
      </c>
      <c r="H98" s="984"/>
      <c r="I98" s="984"/>
      <c r="J98" s="984"/>
      <c r="K98" s="1039" t="s">
        <v>778</v>
      </c>
      <c r="L98" s="904"/>
      <c r="M98" s="904"/>
      <c r="N98" s="904"/>
      <c r="O98" s="904"/>
      <c r="P98" s="904"/>
      <c r="Q98" s="904"/>
      <c r="R98" s="904"/>
      <c r="S98" s="904"/>
      <c r="T98" s="904"/>
      <c r="U98" s="904"/>
      <c r="V98" s="905"/>
      <c r="W98" s="1132" t="s">
        <v>779</v>
      </c>
      <c r="X98" s="1133"/>
      <c r="Y98" s="1133"/>
      <c r="Z98" s="1133"/>
      <c r="AA98" s="931"/>
      <c r="AB98" s="931"/>
      <c r="AC98" s="931"/>
      <c r="AD98" s="931"/>
      <c r="AE98" s="931"/>
      <c r="AF98" s="931"/>
      <c r="AG98" s="931"/>
      <c r="AH98" s="934"/>
      <c r="AI98" s="881" t="s">
        <v>1802</v>
      </c>
      <c r="AJ98" s="882"/>
      <c r="AK98" s="882"/>
      <c r="AL98" s="882"/>
      <c r="AM98" s="876"/>
      <c r="AN98" s="876"/>
      <c r="AO98" s="876"/>
      <c r="AP98" s="876"/>
      <c r="AQ98" s="876"/>
      <c r="AR98" s="876"/>
      <c r="AS98" s="876"/>
      <c r="AT98" s="877"/>
      <c r="AU98" s="971" t="s">
        <v>1803</v>
      </c>
      <c r="AV98" s="918"/>
      <c r="AW98" s="918"/>
      <c r="AX98" s="918"/>
      <c r="AY98" s="918"/>
      <c r="AZ98" s="918"/>
      <c r="BA98" s="918"/>
      <c r="BB98" s="918"/>
      <c r="BC98" s="918"/>
      <c r="BD98" s="918"/>
      <c r="BE98" s="918"/>
      <c r="BF98" s="919"/>
      <c r="BG98" s="920" t="s">
        <v>2309</v>
      </c>
      <c r="BH98" s="921"/>
      <c r="BI98" s="921"/>
      <c r="BJ98" s="921"/>
      <c r="BK98" s="921"/>
      <c r="BL98" s="921"/>
      <c r="BM98" s="921"/>
      <c r="BN98" s="921"/>
      <c r="BO98" s="921"/>
      <c r="BP98" s="921"/>
      <c r="BQ98" s="921"/>
      <c r="BR98" s="922"/>
      <c r="BS98" s="196"/>
      <c r="BT98" s="858"/>
      <c r="BU98" s="858"/>
      <c r="BV98" s="858"/>
      <c r="BW98" s="858"/>
      <c r="BX98" s="858"/>
      <c r="BY98" s="858"/>
      <c r="BZ98" s="858"/>
      <c r="CA98" s="858"/>
      <c r="CB98" s="858"/>
      <c r="CC98" s="858"/>
      <c r="CD98" s="858"/>
    </row>
    <row r="99" spans="1:89" ht="29.25" customHeight="1">
      <c r="A99" s="192"/>
      <c r="B99" s="419" t="s">
        <v>1804</v>
      </c>
      <c r="C99" s="210" t="s">
        <v>182</v>
      </c>
      <c r="D99" s="252"/>
      <c r="E99" s="190"/>
      <c r="F99" s="194"/>
      <c r="G99" s="226"/>
      <c r="H99" s="914"/>
      <c r="I99" s="1054"/>
      <c r="J99" s="1055"/>
      <c r="K99" s="964" t="s">
        <v>778</v>
      </c>
      <c r="L99" s="964"/>
      <c r="M99" s="964"/>
      <c r="N99" s="964"/>
      <c r="O99" s="964"/>
      <c r="P99" s="964"/>
      <c r="Q99" s="964"/>
      <c r="R99" s="964"/>
      <c r="S99" s="964"/>
      <c r="T99" s="964"/>
      <c r="U99" s="964"/>
      <c r="V99" s="1114"/>
      <c r="W99" s="886" t="s">
        <v>779</v>
      </c>
      <c r="X99" s="887"/>
      <c r="Y99" s="887"/>
      <c r="Z99" s="887"/>
      <c r="AA99" s="887"/>
      <c r="AB99" s="887"/>
      <c r="AC99" s="887"/>
      <c r="AD99" s="887"/>
      <c r="AE99" s="887"/>
      <c r="AF99" s="887"/>
      <c r="AG99" s="887"/>
      <c r="AH99" s="888"/>
      <c r="AI99" s="910"/>
      <c r="AJ99" s="911"/>
      <c r="AK99" s="911"/>
      <c r="AL99" s="911"/>
      <c r="AM99" s="911"/>
      <c r="AN99" s="911"/>
      <c r="AO99" s="911"/>
      <c r="AP99" s="911"/>
      <c r="AQ99" s="911"/>
      <c r="AR99" s="911"/>
      <c r="AS99" s="911"/>
      <c r="AT99" s="912"/>
      <c r="AU99" s="1307" t="s">
        <v>1801</v>
      </c>
      <c r="AV99" s="1307"/>
      <c r="AW99" s="1307"/>
      <c r="AX99" s="1307"/>
      <c r="AY99" s="1307"/>
      <c r="AZ99" s="1307"/>
      <c r="BA99" s="1307"/>
      <c r="BB99" s="1307"/>
      <c r="BC99" s="1307"/>
      <c r="BD99" s="1307"/>
      <c r="BE99" s="1307"/>
      <c r="BF99" s="1307"/>
      <c r="BG99" s="920" t="s">
        <v>2310</v>
      </c>
      <c r="BH99" s="921"/>
      <c r="BI99" s="921"/>
      <c r="BJ99" s="1070"/>
      <c r="BK99" s="1070"/>
      <c r="BL99" s="1070"/>
      <c r="BM99" s="921"/>
      <c r="BN99" s="921"/>
      <c r="BO99" s="921"/>
      <c r="BP99" s="921"/>
      <c r="BQ99" s="921"/>
      <c r="BR99" s="922"/>
      <c r="BS99" s="196"/>
      <c r="BT99" s="858"/>
      <c r="BU99" s="858"/>
      <c r="BV99" s="858"/>
      <c r="BW99" s="858"/>
      <c r="BX99" s="858"/>
      <c r="BY99" s="858"/>
      <c r="BZ99" s="858"/>
      <c r="CA99" s="858"/>
      <c r="CB99" s="858"/>
      <c r="CC99" s="858"/>
      <c r="CD99" s="858"/>
    </row>
    <row r="100" spans="1:89" ht="29.25" customHeight="1">
      <c r="A100" s="192" t="s">
        <v>2219</v>
      </c>
      <c r="B100" s="187" t="s">
        <v>491</v>
      </c>
      <c r="C100" s="203" t="s">
        <v>46</v>
      </c>
      <c r="D100" s="447" t="s">
        <v>780</v>
      </c>
      <c r="E100" s="190"/>
      <c r="F100" s="191"/>
      <c r="G100" s="245"/>
      <c r="H100" s="903" t="s">
        <v>781</v>
      </c>
      <c r="I100" s="903"/>
      <c r="J100" s="903"/>
      <c r="K100" s="950" t="s">
        <v>782</v>
      </c>
      <c r="L100" s="950"/>
      <c r="M100" s="950"/>
      <c r="N100" s="1118" t="s">
        <v>783</v>
      </c>
      <c r="O100" s="1118"/>
      <c r="P100" s="1118"/>
      <c r="Q100" s="950" t="s">
        <v>784</v>
      </c>
      <c r="R100" s="950"/>
      <c r="S100" s="950"/>
      <c r="T100" s="900" t="s">
        <v>785</v>
      </c>
      <c r="U100" s="900"/>
      <c r="V100" s="900"/>
      <c r="W100" s="1019" t="s">
        <v>786</v>
      </c>
      <c r="X100" s="1019"/>
      <c r="Y100" s="1019"/>
      <c r="Z100" s="1031" t="s">
        <v>787</v>
      </c>
      <c r="AA100" s="931"/>
      <c r="AB100" s="931"/>
      <c r="AC100" s="1018" t="s">
        <v>788</v>
      </c>
      <c r="AD100" s="1018"/>
      <c r="AE100" s="1018"/>
      <c r="AF100" s="1080" t="s">
        <v>789</v>
      </c>
      <c r="AG100" s="1081"/>
      <c r="AH100" s="1082"/>
      <c r="AI100" s="506"/>
      <c r="AJ100" s="507" t="s">
        <v>790</v>
      </c>
      <c r="AK100" s="507"/>
      <c r="AL100" s="895" t="s">
        <v>791</v>
      </c>
      <c r="AM100" s="896"/>
      <c r="AN100" s="897"/>
      <c r="AO100" s="881" t="s">
        <v>1764</v>
      </c>
      <c r="AP100" s="882"/>
      <c r="AQ100" s="883"/>
      <c r="AR100" s="865" t="s">
        <v>1898</v>
      </c>
      <c r="AS100" s="866"/>
      <c r="AT100" s="867"/>
      <c r="AU100" s="971" t="s">
        <v>2036</v>
      </c>
      <c r="AV100" s="918"/>
      <c r="AW100" s="919"/>
      <c r="AX100" s="865" t="s">
        <v>2142</v>
      </c>
      <c r="AY100" s="866"/>
      <c r="AZ100" s="867"/>
      <c r="BA100" s="865" t="s">
        <v>2193</v>
      </c>
      <c r="BB100" s="866"/>
      <c r="BC100" s="867"/>
      <c r="BD100" s="872" t="s">
        <v>2312</v>
      </c>
      <c r="BE100" s="873"/>
      <c r="BF100" s="873"/>
      <c r="BG100" s="872" t="s">
        <v>2429</v>
      </c>
      <c r="BH100" s="873"/>
      <c r="BI100" s="873"/>
      <c r="BJ100" s="872" t="s">
        <v>2430</v>
      </c>
      <c r="BK100" s="873"/>
      <c r="BL100" s="874"/>
      <c r="BM100" s="1083" t="s">
        <v>2535</v>
      </c>
      <c r="BN100" s="1084"/>
      <c r="BO100" s="1084"/>
      <c r="BP100" s="1127"/>
      <c r="BQ100" s="1128"/>
      <c r="BR100" s="1128"/>
      <c r="BS100" s="797"/>
      <c r="BT100" s="851"/>
      <c r="BU100" s="852"/>
      <c r="BV100" s="797"/>
      <c r="BW100" s="889"/>
      <c r="BX100" s="889"/>
      <c r="BY100" s="797"/>
      <c r="BZ100" s="889"/>
      <c r="CA100" s="889"/>
      <c r="CB100" s="797"/>
    </row>
    <row r="101" spans="1:89" ht="29.25" customHeight="1">
      <c r="A101" s="192"/>
      <c r="B101" s="312" t="s">
        <v>1897</v>
      </c>
      <c r="C101" s="210" t="s">
        <v>46</v>
      </c>
      <c r="D101" s="447" t="s">
        <v>780</v>
      </c>
      <c r="E101" s="190"/>
      <c r="F101" s="268">
        <v>42430</v>
      </c>
      <c r="G101" s="276">
        <v>44255</v>
      </c>
      <c r="H101" s="903" t="s">
        <v>792</v>
      </c>
      <c r="I101" s="903"/>
      <c r="J101" s="903"/>
      <c r="K101" s="950" t="s">
        <v>793</v>
      </c>
      <c r="L101" s="950"/>
      <c r="M101" s="950"/>
      <c r="N101" s="903" t="s">
        <v>794</v>
      </c>
      <c r="O101" s="903"/>
      <c r="P101" s="903"/>
      <c r="Q101" s="903" t="s">
        <v>795</v>
      </c>
      <c r="R101" s="903"/>
      <c r="S101" s="903"/>
      <c r="T101" s="900" t="s">
        <v>796</v>
      </c>
      <c r="U101" s="900"/>
      <c r="V101" s="900"/>
      <c r="W101" s="900" t="s">
        <v>797</v>
      </c>
      <c r="X101" s="900"/>
      <c r="Y101" s="900"/>
      <c r="Z101" s="886" t="s">
        <v>798</v>
      </c>
      <c r="AA101" s="887"/>
      <c r="AB101" s="888"/>
      <c r="AC101" s="935" t="s">
        <v>799</v>
      </c>
      <c r="AD101" s="935"/>
      <c r="AE101" s="935"/>
      <c r="AF101" s="1064" t="s">
        <v>800</v>
      </c>
      <c r="AG101" s="1065"/>
      <c r="AH101" s="1066"/>
      <c r="AI101" s="875" t="s">
        <v>801</v>
      </c>
      <c r="AJ101" s="876"/>
      <c r="AK101" s="877"/>
      <c r="AL101" s="881" t="s">
        <v>802</v>
      </c>
      <c r="AM101" s="882"/>
      <c r="AN101" s="883"/>
      <c r="AO101" s="875" t="s">
        <v>1763</v>
      </c>
      <c r="AP101" s="876"/>
      <c r="AQ101" s="877"/>
      <c r="AR101" s="1067" t="s">
        <v>1899</v>
      </c>
      <c r="AS101" s="1068"/>
      <c r="AT101" s="1069"/>
      <c r="AU101" s="865" t="s">
        <v>2037</v>
      </c>
      <c r="AV101" s="866"/>
      <c r="AW101" s="867"/>
      <c r="AX101" s="865" t="s">
        <v>2141</v>
      </c>
      <c r="AY101" s="866"/>
      <c r="AZ101" s="867"/>
      <c r="BA101" s="865" t="s">
        <v>2194</v>
      </c>
      <c r="BB101" s="866"/>
      <c r="BC101" s="867"/>
      <c r="BD101" s="977" t="s">
        <v>2313</v>
      </c>
      <c r="BE101" s="978"/>
      <c r="BF101" s="978"/>
      <c r="BG101" s="872" t="s">
        <v>2431</v>
      </c>
      <c r="BH101" s="873"/>
      <c r="BI101" s="873"/>
      <c r="BJ101" s="965" t="s">
        <v>2432</v>
      </c>
      <c r="BK101" s="966"/>
      <c r="BL101" s="967"/>
      <c r="BM101" s="1085" t="s">
        <v>2536</v>
      </c>
      <c r="BN101" s="1086"/>
      <c r="BO101" s="1087"/>
      <c r="BP101" s="1356"/>
      <c r="BQ101" s="1357"/>
      <c r="BR101" s="1358"/>
      <c r="BS101" s="798"/>
      <c r="BT101" s="851"/>
      <c r="BU101" s="852"/>
      <c r="BV101" s="798"/>
      <c r="BW101" s="891"/>
      <c r="BX101" s="892"/>
      <c r="BY101" s="798"/>
      <c r="BZ101" s="891"/>
      <c r="CA101" s="892"/>
      <c r="CB101" s="798"/>
    </row>
    <row r="102" spans="1:89" ht="29.25" customHeight="1">
      <c r="A102" s="188"/>
      <c r="B102" s="420" t="s">
        <v>649</v>
      </c>
      <c r="C102" s="413" t="s">
        <v>182</v>
      </c>
      <c r="D102" s="252"/>
      <c r="E102" s="190"/>
      <c r="F102" s="313">
        <v>42403</v>
      </c>
      <c r="G102" s="314">
        <v>42768</v>
      </c>
      <c r="H102" s="581"/>
      <c r="I102" s="964" t="s">
        <v>803</v>
      </c>
      <c r="J102" s="964"/>
      <c r="K102" s="964"/>
      <c r="L102" s="964"/>
      <c r="M102" s="964"/>
      <c r="N102" s="964"/>
      <c r="O102" s="964"/>
      <c r="P102" s="964"/>
      <c r="Q102" s="964"/>
      <c r="R102" s="964"/>
      <c r="S102" s="964"/>
      <c r="T102" s="964"/>
      <c r="U102" s="955" t="s">
        <v>804</v>
      </c>
      <c r="V102" s="955"/>
      <c r="W102" s="955"/>
      <c r="X102" s="955"/>
      <c r="Y102" s="955"/>
      <c r="Z102" s="955"/>
      <c r="AA102" s="955"/>
      <c r="AB102" s="955"/>
      <c r="AC102" s="955"/>
      <c r="AD102" s="955"/>
      <c r="AE102" s="955"/>
      <c r="AF102" s="955"/>
      <c r="AG102" s="895" t="s">
        <v>805</v>
      </c>
      <c r="AH102" s="896"/>
      <c r="AI102" s="896"/>
      <c r="AJ102" s="896"/>
      <c r="AK102" s="896"/>
      <c r="AL102" s="896"/>
      <c r="AM102" s="896"/>
      <c r="AN102" s="896"/>
      <c r="AO102" s="896"/>
      <c r="AP102" s="896"/>
      <c r="AQ102" s="896"/>
      <c r="AR102" s="897"/>
      <c r="AS102" s="865" t="s">
        <v>1765</v>
      </c>
      <c r="AT102" s="866"/>
      <c r="AU102" s="918"/>
      <c r="AV102" s="866"/>
      <c r="AW102" s="866"/>
      <c r="AX102" s="866"/>
      <c r="AY102" s="866"/>
      <c r="AZ102" s="866"/>
      <c r="BA102" s="866"/>
      <c r="BB102" s="866"/>
      <c r="BC102" s="866"/>
      <c r="BD102" s="867"/>
      <c r="BE102" s="872" t="s">
        <v>2564</v>
      </c>
      <c r="BF102" s="873"/>
      <c r="BG102" s="873"/>
      <c r="BH102" s="873"/>
      <c r="BI102" s="873"/>
      <c r="BJ102" s="966"/>
      <c r="BK102" s="966"/>
      <c r="BL102" s="966"/>
      <c r="BM102" s="873"/>
      <c r="BN102" s="873"/>
      <c r="BO102" s="873"/>
      <c r="BP102" s="874"/>
      <c r="BQ102" s="1355" t="s">
        <v>2566</v>
      </c>
      <c r="BR102" s="1089"/>
      <c r="BS102" s="1089"/>
      <c r="BT102" s="1089"/>
      <c r="BU102" s="1089"/>
      <c r="BV102" s="1089"/>
      <c r="BW102" s="1089"/>
      <c r="BX102" s="1089"/>
      <c r="BY102" s="1089"/>
      <c r="BZ102" s="1089"/>
      <c r="CA102" s="1089"/>
      <c r="CB102" s="1090"/>
    </row>
    <row r="103" spans="1:89" ht="29.25" customHeight="1">
      <c r="A103" s="284"/>
      <c r="B103" s="420" t="s">
        <v>509</v>
      </c>
      <c r="C103" s="413"/>
      <c r="D103" s="252"/>
      <c r="E103" s="190"/>
      <c r="F103" s="268">
        <v>42398</v>
      </c>
      <c r="G103" s="270">
        <v>44224</v>
      </c>
      <c r="H103" s="1141"/>
      <c r="I103" s="901"/>
      <c r="J103" s="901"/>
      <c r="K103" s="901"/>
      <c r="L103" s="901"/>
      <c r="M103" s="901"/>
      <c r="N103" s="901"/>
      <c r="O103" s="901"/>
      <c r="P103" s="901"/>
      <c r="Q103" s="901"/>
      <c r="R103" s="901"/>
      <c r="S103" s="901"/>
      <c r="T103" s="901"/>
      <c r="U103" s="901"/>
      <c r="V103" s="901"/>
      <c r="W103" s="901"/>
      <c r="X103" s="901"/>
      <c r="Y103" s="901"/>
      <c r="Z103" s="901"/>
      <c r="AA103" s="901"/>
      <c r="AB103" s="901"/>
      <c r="AC103" s="901"/>
      <c r="AD103" s="901"/>
      <c r="AE103" s="901"/>
      <c r="AF103" s="901"/>
      <c r="AG103" s="901"/>
      <c r="AH103" s="901"/>
      <c r="AI103" s="901"/>
      <c r="AJ103" s="901"/>
      <c r="AK103" s="901"/>
      <c r="AL103" s="901"/>
      <c r="AM103" s="901"/>
      <c r="AN103" s="901"/>
      <c r="AO103" s="901"/>
      <c r="AP103" s="901"/>
      <c r="AQ103" s="901"/>
      <c r="AR103" s="1142"/>
      <c r="AS103" s="865" t="s">
        <v>1800</v>
      </c>
      <c r="AT103" s="866"/>
      <c r="AU103" s="866"/>
      <c r="AV103" s="866"/>
      <c r="AW103" s="866"/>
      <c r="AX103" s="866"/>
      <c r="AY103" s="866"/>
      <c r="AZ103" s="866"/>
      <c r="BA103" s="866"/>
      <c r="BB103" s="866"/>
      <c r="BC103" s="866"/>
      <c r="BD103" s="867"/>
      <c r="BE103" s="872" t="s">
        <v>2311</v>
      </c>
      <c r="BF103" s="873"/>
      <c r="BG103" s="874"/>
      <c r="BH103" s="1127"/>
      <c r="BI103" s="1128"/>
      <c r="BJ103" s="1128"/>
      <c r="BK103" s="1128"/>
      <c r="BL103" s="1128"/>
      <c r="BM103" s="1128"/>
      <c r="BN103" s="1128"/>
      <c r="BO103" s="1128"/>
      <c r="BP103" s="1128"/>
      <c r="BQ103" s="1128"/>
      <c r="BR103" s="1129"/>
      <c r="BS103" s="196"/>
      <c r="BT103" s="858"/>
      <c r="BU103" s="858"/>
      <c r="BV103" s="858"/>
      <c r="BW103" s="858"/>
      <c r="BX103" s="858"/>
      <c r="BY103" s="858"/>
      <c r="BZ103" s="858"/>
      <c r="CA103" s="858"/>
      <c r="CB103" s="858"/>
      <c r="CC103" s="858"/>
      <c r="CD103" s="858"/>
    </row>
    <row r="104" spans="1:89" ht="29.25" customHeight="1">
      <c r="A104" s="219" t="s">
        <v>807</v>
      </c>
      <c r="B104" s="427" t="s">
        <v>1690</v>
      </c>
      <c r="C104" s="210" t="s">
        <v>182</v>
      </c>
      <c r="D104" s="356"/>
      <c r="E104" s="222" t="s">
        <v>117</v>
      </c>
      <c r="F104" s="197" t="s">
        <v>79</v>
      </c>
      <c r="G104" s="265" t="s">
        <v>80</v>
      </c>
      <c r="H104" s="984"/>
      <c r="I104" s="984"/>
      <c r="J104" s="984"/>
      <c r="K104" s="1039" t="s">
        <v>808</v>
      </c>
      <c r="L104" s="1039"/>
      <c r="M104" s="1039"/>
      <c r="N104" s="1039"/>
      <c r="O104" s="1039"/>
      <c r="P104" s="1039"/>
      <c r="Q104" s="1039"/>
      <c r="R104" s="1039"/>
      <c r="S104" s="1039"/>
      <c r="T104" s="1039"/>
      <c r="U104" s="1039"/>
      <c r="V104" s="1113"/>
      <c r="W104" s="1018" t="s">
        <v>809</v>
      </c>
      <c r="X104" s="1018"/>
      <c r="Y104" s="1018"/>
      <c r="Z104" s="1018"/>
      <c r="AA104" s="1018"/>
      <c r="AB104" s="1018"/>
      <c r="AC104" s="1018"/>
      <c r="AD104" s="1018"/>
      <c r="AE104" s="1018"/>
      <c r="AF104" s="1018"/>
      <c r="AG104" s="935"/>
      <c r="AH104" s="935"/>
      <c r="AI104" s="1076" t="s">
        <v>810</v>
      </c>
      <c r="AJ104" s="1077"/>
      <c r="AK104" s="1077"/>
      <c r="AL104" s="1077"/>
      <c r="AM104" s="1077"/>
      <c r="AN104" s="1077"/>
      <c r="AO104" s="1077"/>
      <c r="AP104" s="1077"/>
      <c r="AQ104" s="1077"/>
      <c r="AR104" s="1077"/>
      <c r="AS104" s="1078"/>
      <c r="AT104" s="1079"/>
      <c r="AU104" s="971" t="s">
        <v>1828</v>
      </c>
      <c r="AV104" s="918"/>
      <c r="AW104" s="918"/>
      <c r="AX104" s="918"/>
      <c r="AY104" s="918"/>
      <c r="AZ104" s="918"/>
      <c r="BA104" s="918"/>
      <c r="BB104" s="918"/>
      <c r="BC104" s="918"/>
      <c r="BD104" s="918"/>
      <c r="BE104" s="918"/>
      <c r="BF104" s="919"/>
      <c r="BG104" s="872" t="s">
        <v>2301</v>
      </c>
      <c r="BH104" s="873"/>
      <c r="BI104" s="873"/>
      <c r="BJ104" s="873"/>
      <c r="BK104" s="873"/>
      <c r="BL104" s="873"/>
      <c r="BM104" s="873"/>
      <c r="BN104" s="873"/>
      <c r="BO104" s="873"/>
      <c r="BP104" s="873"/>
      <c r="BQ104" s="873"/>
      <c r="BR104" s="874"/>
      <c r="BS104" s="196"/>
      <c r="BT104" s="858"/>
      <c r="BU104" s="858"/>
      <c r="BV104" s="858"/>
      <c r="BW104" s="858"/>
      <c r="BX104" s="858"/>
      <c r="BY104" s="858"/>
      <c r="BZ104" s="858"/>
      <c r="CA104" s="858"/>
      <c r="CB104" s="858"/>
      <c r="CC104" s="858"/>
      <c r="CD104" s="858"/>
    </row>
    <row r="105" spans="1:89" ht="29.25" customHeight="1">
      <c r="A105" s="204"/>
      <c r="B105" s="420" t="s">
        <v>811</v>
      </c>
      <c r="C105" s="413" t="s">
        <v>182</v>
      </c>
      <c r="E105" s="269" t="s">
        <v>117</v>
      </c>
      <c r="F105" s="316"/>
      <c r="G105" s="283"/>
      <c r="H105" s="1313"/>
      <c r="I105" s="1314"/>
      <c r="J105" s="1314"/>
      <c r="K105" s="1314"/>
      <c r="L105" s="1314"/>
      <c r="M105" s="1314"/>
      <c r="N105" s="1315"/>
      <c r="O105" s="1074" t="s">
        <v>812</v>
      </c>
      <c r="P105" s="1075"/>
      <c r="Q105" s="1075"/>
      <c r="R105" s="1075"/>
      <c r="S105" s="1075"/>
      <c r="T105" s="1075"/>
      <c r="U105" s="1075"/>
      <c r="V105" s="1075"/>
      <c r="W105" s="947"/>
      <c r="X105" s="947"/>
      <c r="Y105" s="947"/>
      <c r="Z105" s="947"/>
      <c r="AA105" s="893" t="s">
        <v>813</v>
      </c>
      <c r="AB105" s="893"/>
      <c r="AC105" s="893"/>
      <c r="AD105" s="893"/>
      <c r="AE105" s="893"/>
      <c r="AF105" s="893"/>
      <c r="AG105" s="893"/>
      <c r="AH105" s="893"/>
      <c r="AI105" s="893"/>
      <c r="AJ105" s="893"/>
      <c r="AK105" s="893"/>
      <c r="AL105" s="893"/>
      <c r="AM105" s="910" t="s">
        <v>2080</v>
      </c>
      <c r="AN105" s="911"/>
      <c r="AO105" s="911"/>
      <c r="AP105" s="911"/>
      <c r="AQ105" s="911"/>
      <c r="AR105" s="911"/>
      <c r="AS105" s="911"/>
      <c r="AT105" s="911"/>
      <c r="AU105" s="911"/>
      <c r="AV105" s="911"/>
      <c r="AW105" s="911"/>
      <c r="AX105" s="912"/>
      <c r="AY105" s="971" t="s">
        <v>2081</v>
      </c>
      <c r="AZ105" s="918"/>
      <c r="BA105" s="918"/>
      <c r="BB105" s="918"/>
      <c r="BC105" s="918"/>
      <c r="BD105" s="918"/>
      <c r="BE105" s="918"/>
      <c r="BF105" s="918"/>
      <c r="BG105" s="918"/>
      <c r="BH105" s="918"/>
      <c r="BI105" s="918"/>
      <c r="BJ105" s="918"/>
      <c r="BK105" s="1111" t="s">
        <v>2365</v>
      </c>
      <c r="BL105" s="1111"/>
      <c r="BM105" s="1111"/>
      <c r="BN105" s="1111"/>
      <c r="BO105" s="1111"/>
      <c r="BP105" s="1111"/>
      <c r="BQ105" s="1111"/>
      <c r="BR105" s="1111"/>
      <c r="BS105" s="1111"/>
      <c r="BT105" s="1111"/>
      <c r="BU105" s="1111"/>
      <c r="BV105" s="1111"/>
    </row>
    <row r="106" spans="1:89" s="272" customFormat="1" ht="29.25" customHeight="1">
      <c r="A106" s="208" t="s">
        <v>2347</v>
      </c>
      <c r="B106" s="417" t="s">
        <v>596</v>
      </c>
      <c r="C106" s="210" t="s">
        <v>182</v>
      </c>
      <c r="D106" s="517"/>
      <c r="E106" s="190"/>
      <c r="F106" s="290"/>
      <c r="G106" s="288"/>
      <c r="H106" s="1071"/>
      <c r="I106" s="1072"/>
      <c r="J106" s="1072"/>
      <c r="K106" s="1072"/>
      <c r="L106" s="1072"/>
      <c r="M106" s="1072"/>
      <c r="N106" s="1072"/>
      <c r="O106" s="1072"/>
      <c r="P106" s="1072"/>
      <c r="Q106" s="1072"/>
      <c r="R106" s="1072"/>
      <c r="S106" s="1073"/>
      <c r="T106" s="886" t="s">
        <v>814</v>
      </c>
      <c r="U106" s="887"/>
      <c r="V106" s="887"/>
      <c r="W106" s="887"/>
      <c r="X106" s="887"/>
      <c r="Y106" s="887"/>
      <c r="Z106" s="887"/>
      <c r="AA106" s="994"/>
      <c r="AB106" s="994"/>
      <c r="AC106" s="994"/>
      <c r="AD106" s="994"/>
      <c r="AE106" s="995"/>
      <c r="AF106" s="1044" t="s">
        <v>1757</v>
      </c>
      <c r="AG106" s="907"/>
      <c r="AH106" s="907"/>
      <c r="AI106" s="907"/>
      <c r="AJ106" s="907"/>
      <c r="AK106" s="907"/>
      <c r="AL106" s="907"/>
      <c r="AM106" s="907"/>
      <c r="AN106" s="907"/>
      <c r="AO106" s="907"/>
      <c r="AP106" s="907"/>
      <c r="AQ106" s="908"/>
      <c r="AR106" s="865" t="s">
        <v>1752</v>
      </c>
      <c r="AS106" s="866"/>
      <c r="AT106" s="866"/>
      <c r="AU106" s="866"/>
      <c r="AV106" s="866"/>
      <c r="AW106" s="866"/>
      <c r="AX106" s="866"/>
      <c r="AY106" s="866"/>
      <c r="AZ106" s="866"/>
      <c r="BA106" s="866"/>
      <c r="BB106" s="866"/>
      <c r="BC106" s="867"/>
      <c r="BD106" s="965" t="s">
        <v>2537</v>
      </c>
      <c r="BE106" s="966"/>
      <c r="BF106" s="966"/>
      <c r="BG106" s="966"/>
      <c r="BH106" s="966"/>
      <c r="BI106" s="966"/>
      <c r="BJ106" s="966"/>
      <c r="BK106" s="966"/>
      <c r="BL106" s="966"/>
      <c r="BM106" s="966"/>
      <c r="BN106" s="966"/>
      <c r="BO106" s="967"/>
      <c r="BP106" s="859" t="s">
        <v>2538</v>
      </c>
      <c r="BQ106" s="860"/>
      <c r="BR106" s="860"/>
      <c r="BS106" s="860"/>
      <c r="BT106" s="860"/>
      <c r="BU106" s="860"/>
      <c r="BV106" s="860"/>
      <c r="BW106" s="860"/>
      <c r="BX106" s="860"/>
      <c r="BY106" s="860"/>
      <c r="BZ106" s="860"/>
      <c r="CA106" s="861"/>
    </row>
    <row r="107" spans="1:89" ht="29.25" customHeight="1">
      <c r="A107" s="211" t="s">
        <v>817</v>
      </c>
      <c r="B107" s="355" t="s">
        <v>818</v>
      </c>
      <c r="C107" s="315" t="s">
        <v>135</v>
      </c>
      <c r="D107" s="357"/>
      <c r="E107" s="353"/>
      <c r="F107" s="317"/>
      <c r="G107" s="214"/>
      <c r="H107" s="1124"/>
      <c r="I107" s="1125"/>
      <c r="J107" s="1125"/>
      <c r="K107" s="1125"/>
      <c r="L107" s="1126"/>
      <c r="M107" s="1124"/>
      <c r="N107" s="1125"/>
      <c r="O107" s="1125"/>
      <c r="P107" s="1125"/>
      <c r="Q107" s="1125"/>
      <c r="R107" s="1125"/>
      <c r="S107" s="1125"/>
      <c r="T107" s="1125"/>
      <c r="U107" s="1125"/>
      <c r="V107" s="1126"/>
      <c r="W107" s="999" t="s">
        <v>819</v>
      </c>
      <c r="X107" s="994"/>
      <c r="Y107" s="994"/>
      <c r="Z107" s="994"/>
      <c r="AA107" s="994"/>
      <c r="AB107" s="995"/>
      <c r="AC107" s="1226" t="s">
        <v>820</v>
      </c>
      <c r="AD107" s="1227"/>
      <c r="AE107" s="1227"/>
      <c r="AF107" s="1227"/>
      <c r="AG107" s="1227"/>
      <c r="AH107" s="1247"/>
      <c r="AI107" s="1044" t="s">
        <v>821</v>
      </c>
      <c r="AJ107" s="907"/>
      <c r="AK107" s="907"/>
      <c r="AL107" s="907"/>
      <c r="AM107" s="907"/>
      <c r="AN107" s="908"/>
      <c r="AO107" s="1044" t="s">
        <v>822</v>
      </c>
      <c r="AP107" s="907"/>
      <c r="AQ107" s="907"/>
      <c r="AR107" s="907"/>
      <c r="AS107" s="907"/>
      <c r="AT107" s="908"/>
      <c r="AU107" s="996" t="s">
        <v>1822</v>
      </c>
      <c r="AV107" s="997"/>
      <c r="AW107" s="997"/>
      <c r="AX107" s="997"/>
      <c r="AY107" s="997"/>
      <c r="AZ107" s="998"/>
      <c r="BA107" s="996" t="s">
        <v>2113</v>
      </c>
      <c r="BB107" s="997"/>
      <c r="BC107" s="997"/>
      <c r="BD107" s="997"/>
      <c r="BE107" s="997"/>
      <c r="BF107" s="998"/>
      <c r="BG107" s="927" t="s">
        <v>2437</v>
      </c>
      <c r="BH107" s="928"/>
      <c r="BI107" s="928"/>
      <c r="BJ107" s="928"/>
      <c r="BK107" s="928"/>
      <c r="BL107" s="929"/>
      <c r="BM107" s="927" t="s">
        <v>2436</v>
      </c>
      <c r="BN107" s="928"/>
      <c r="BO107" s="928"/>
      <c r="BP107" s="928"/>
      <c r="BQ107" s="928"/>
      <c r="BR107" s="929"/>
      <c r="BS107" s="319" t="s">
        <v>2435</v>
      </c>
      <c r="BT107" s="753"/>
      <c r="BU107" s="318"/>
      <c r="BV107" s="318"/>
      <c r="BW107" s="318"/>
      <c r="BX107" s="318"/>
      <c r="BY107" s="615"/>
      <c r="BZ107" s="615"/>
      <c r="CA107" s="615"/>
      <c r="CB107" s="615"/>
      <c r="CC107" s="615"/>
      <c r="CD107" s="615"/>
      <c r="CE107" s="622"/>
    </row>
    <row r="108" spans="1:89" ht="29.25" customHeight="1">
      <c r="A108" s="210"/>
      <c r="B108" s="354" t="s">
        <v>823</v>
      </c>
      <c r="C108" s="210" t="s">
        <v>135</v>
      </c>
      <c r="D108" s="358" t="s">
        <v>780</v>
      </c>
      <c r="E108" s="190"/>
      <c r="F108" s="290"/>
      <c r="G108" s="288"/>
      <c r="H108" s="1071"/>
      <c r="I108" s="1072"/>
      <c r="J108" s="1072"/>
      <c r="K108" s="1072"/>
      <c r="L108" s="1072"/>
      <c r="M108" s="1072"/>
      <c r="N108" s="1072"/>
      <c r="O108" s="1072"/>
      <c r="P108" s="1073"/>
      <c r="Q108" s="886" t="s">
        <v>824</v>
      </c>
      <c r="R108" s="887"/>
      <c r="S108" s="887"/>
      <c r="T108" s="887"/>
      <c r="U108" s="887"/>
      <c r="V108" s="888"/>
      <c r="W108" s="886" t="s">
        <v>825</v>
      </c>
      <c r="X108" s="887"/>
      <c r="Y108" s="887"/>
      <c r="Z108" s="887"/>
      <c r="AA108" s="887"/>
      <c r="AB108" s="888"/>
      <c r="AC108" s="1044" t="s">
        <v>826</v>
      </c>
      <c r="AD108" s="907"/>
      <c r="AE108" s="907"/>
      <c r="AF108" s="907"/>
      <c r="AG108" s="907"/>
      <c r="AH108" s="908"/>
      <c r="AI108" s="1044" t="s">
        <v>827</v>
      </c>
      <c r="AJ108" s="907"/>
      <c r="AK108" s="907"/>
      <c r="AL108" s="907"/>
      <c r="AM108" s="907"/>
      <c r="AN108" s="908"/>
      <c r="AO108" s="996" t="s">
        <v>1823</v>
      </c>
      <c r="AP108" s="997"/>
      <c r="AQ108" s="997"/>
      <c r="AR108" s="997"/>
      <c r="AS108" s="997"/>
      <c r="AT108" s="998"/>
      <c r="AU108" s="996" t="s">
        <v>2082</v>
      </c>
      <c r="AV108" s="997"/>
      <c r="AW108" s="997"/>
      <c r="AX108" s="997"/>
      <c r="AY108" s="997"/>
      <c r="AZ108" s="998"/>
      <c r="BA108" s="927" t="s">
        <v>2381</v>
      </c>
      <c r="BB108" s="928"/>
      <c r="BC108" s="928"/>
      <c r="BD108" s="928"/>
      <c r="BE108" s="928"/>
      <c r="BF108" s="929"/>
      <c r="BG108" s="927" t="s">
        <v>2434</v>
      </c>
      <c r="BH108" s="928"/>
      <c r="BI108" s="928"/>
      <c r="BJ108" s="928"/>
      <c r="BK108" s="928"/>
      <c r="BL108" s="929"/>
      <c r="BM108" s="753"/>
      <c r="BN108" s="318"/>
      <c r="BO108" s="318"/>
      <c r="BP108" s="318"/>
      <c r="BQ108" s="318"/>
      <c r="BR108" s="319"/>
      <c r="BS108" s="615"/>
      <c r="BT108" s="615"/>
      <c r="BU108" s="615"/>
      <c r="BV108" s="615"/>
      <c r="BW108" s="615"/>
      <c r="BX108" s="615"/>
      <c r="BY108" s="615"/>
      <c r="BZ108" s="615"/>
      <c r="CA108" s="615"/>
      <c r="CB108" s="615"/>
      <c r="CC108" s="615"/>
      <c r="CD108" s="615"/>
      <c r="CE108" s="622"/>
    </row>
    <row r="109" spans="1:89" ht="29.25" customHeight="1">
      <c r="A109" s="208" t="s">
        <v>1959</v>
      </c>
      <c r="B109" s="439" t="s">
        <v>1989</v>
      </c>
      <c r="C109" s="210"/>
      <c r="D109" s="190"/>
      <c r="E109" s="190"/>
      <c r="F109" s="290"/>
      <c r="G109" s="288"/>
      <c r="H109" s="654"/>
      <c r="I109" s="654"/>
      <c r="J109" s="654"/>
      <c r="K109" s="654"/>
      <c r="L109" s="654"/>
      <c r="M109" s="654"/>
      <c r="N109" s="654"/>
      <c r="O109" s="654"/>
      <c r="P109" s="654"/>
      <c r="Q109" s="654"/>
      <c r="R109" s="654"/>
      <c r="S109" s="654"/>
      <c r="T109" s="559"/>
      <c r="U109" s="559"/>
      <c r="V109" s="559"/>
      <c r="W109" s="559"/>
      <c r="X109" s="559"/>
      <c r="Y109" s="559"/>
      <c r="Z109" s="559"/>
      <c r="AA109" s="260"/>
      <c r="AB109" s="567"/>
      <c r="AC109" s="567"/>
      <c r="AD109" s="567"/>
      <c r="AE109" s="567"/>
      <c r="AF109" s="567"/>
      <c r="AG109" s="567"/>
      <c r="AH109" s="567"/>
      <c r="AI109" s="567"/>
      <c r="AJ109" s="567"/>
      <c r="AK109" s="895" t="s">
        <v>1960</v>
      </c>
      <c r="AL109" s="896"/>
      <c r="AM109" s="896"/>
      <c r="AN109" s="896"/>
      <c r="AO109" s="896"/>
      <c r="AP109" s="896"/>
      <c r="AQ109" s="896"/>
      <c r="AR109" s="896"/>
      <c r="AS109" s="896"/>
      <c r="AT109" s="896"/>
      <c r="AU109" s="896"/>
      <c r="AV109" s="897"/>
      <c r="AW109" s="744"/>
      <c r="AX109" s="865" t="s">
        <v>2438</v>
      </c>
      <c r="AY109" s="866"/>
      <c r="AZ109" s="866"/>
      <c r="BA109" s="866"/>
      <c r="BB109" s="866"/>
      <c r="BC109" s="866"/>
      <c r="BD109" s="866"/>
      <c r="BE109" s="866"/>
      <c r="BF109" s="866"/>
      <c r="BG109" s="866"/>
      <c r="BH109" s="866"/>
      <c r="BI109" s="867"/>
      <c r="BJ109" s="743" t="s">
        <v>2439</v>
      </c>
      <c r="BK109" s="1092"/>
      <c r="BL109" s="1093"/>
      <c r="BM109" s="1093"/>
      <c r="BN109" s="1093"/>
      <c r="BO109" s="1093"/>
      <c r="BP109" s="1093"/>
      <c r="BQ109" s="1093"/>
      <c r="BR109" s="1093"/>
      <c r="BS109" s="1093"/>
      <c r="BT109" s="1093"/>
      <c r="BU109" s="1094"/>
    </row>
    <row r="110" spans="1:89" ht="29.25" customHeight="1">
      <c r="A110" s="208" t="s">
        <v>1959</v>
      </c>
      <c r="B110" s="420" t="s">
        <v>1990</v>
      </c>
      <c r="C110" s="210"/>
      <c r="D110" s="190"/>
      <c r="E110" s="190"/>
      <c r="F110" s="290"/>
      <c r="G110" s="288"/>
      <c r="H110" s="654"/>
      <c r="I110" s="654"/>
      <c r="J110" s="654"/>
      <c r="K110" s="654"/>
      <c r="L110" s="654"/>
      <c r="M110" s="654"/>
      <c r="N110" s="654"/>
      <c r="O110" s="654"/>
      <c r="P110" s="654"/>
      <c r="Q110" s="654"/>
      <c r="R110" s="556"/>
      <c r="S110" s="556"/>
      <c r="T110" s="556"/>
      <c r="U110" s="556"/>
      <c r="V110" s="556"/>
      <c r="W110" s="556"/>
      <c r="X110" s="556"/>
      <c r="Y110" s="556"/>
      <c r="Z110" s="556"/>
      <c r="AA110" s="490"/>
      <c r="AB110" s="715"/>
      <c r="AC110" s="715"/>
      <c r="AD110" s="715"/>
      <c r="AE110" s="715"/>
      <c r="AF110" s="715"/>
      <c r="AG110" s="715"/>
      <c r="AH110" s="715"/>
      <c r="AI110" s="715"/>
      <c r="AJ110" s="715"/>
      <c r="AK110" s="742"/>
      <c r="AL110" s="713"/>
      <c r="AM110" s="713"/>
      <c r="AN110" s="713"/>
      <c r="AO110" s="713"/>
      <c r="AP110" s="713"/>
      <c r="AQ110" s="713"/>
      <c r="AR110" s="713"/>
      <c r="AS110" s="713" t="s">
        <v>2054</v>
      </c>
      <c r="AT110" s="713"/>
      <c r="AU110" s="713"/>
      <c r="AV110" s="713"/>
      <c r="AW110" s="713"/>
      <c r="AX110" s="740"/>
      <c r="AY110" s="740"/>
      <c r="AZ110" s="740"/>
      <c r="BA110" s="741"/>
      <c r="BB110" s="865" t="s">
        <v>2179</v>
      </c>
      <c r="BC110" s="866"/>
      <c r="BD110" s="866"/>
      <c r="BE110" s="866"/>
      <c r="BF110" s="866"/>
      <c r="BG110" s="866"/>
      <c r="BH110" s="866"/>
      <c r="BI110" s="866"/>
      <c r="BJ110" s="866"/>
      <c r="BK110" s="866"/>
      <c r="BL110" s="866"/>
      <c r="BM110" s="867"/>
      <c r="BN110" s="743" t="s">
        <v>2440</v>
      </c>
      <c r="BO110" s="1092" t="s">
        <v>2441</v>
      </c>
      <c r="BP110" s="1093"/>
      <c r="BQ110" s="1093"/>
      <c r="BR110" s="1093"/>
      <c r="BS110" s="1093"/>
      <c r="BT110" s="1093"/>
      <c r="BU110" s="1093"/>
      <c r="BV110" s="1093"/>
      <c r="BW110" s="1093"/>
      <c r="BX110" s="1093"/>
      <c r="BY110" s="1094"/>
      <c r="BZ110" s="196"/>
      <c r="CA110" s="1092"/>
      <c r="CB110" s="1093"/>
      <c r="CC110" s="1093"/>
      <c r="CD110" s="1093"/>
      <c r="CE110" s="1093"/>
      <c r="CF110" s="1093"/>
      <c r="CG110" s="1093"/>
      <c r="CH110" s="1093"/>
      <c r="CI110" s="1093"/>
      <c r="CJ110" s="1093"/>
      <c r="CK110" s="1094"/>
    </row>
    <row r="112" spans="1:89" ht="29.25" customHeight="1">
      <c r="B112" s="420"/>
    </row>
    <row r="114" spans="1:78" s="637" customFormat="1" ht="27.75" customHeight="1">
      <c r="A114" s="962" t="s">
        <v>2038</v>
      </c>
      <c r="C114" s="638"/>
      <c r="D114" s="638"/>
      <c r="E114" s="638"/>
    </row>
    <row r="115" spans="1:78" s="637" customFormat="1" ht="27.75" customHeight="1">
      <c r="A115" s="963"/>
      <c r="C115" s="638"/>
      <c r="D115" s="638"/>
      <c r="E115" s="638"/>
    </row>
    <row r="116" spans="1:78" ht="29.25" customHeight="1">
      <c r="A116" s="846" t="s">
        <v>1231</v>
      </c>
      <c r="B116" s="412" t="s">
        <v>348</v>
      </c>
      <c r="C116" s="258"/>
      <c r="D116" s="252"/>
      <c r="E116" s="190"/>
      <c r="F116" s="194">
        <v>43349</v>
      </c>
      <c r="G116" s="259" t="s">
        <v>342</v>
      </c>
      <c r="H116" s="233"/>
      <c r="I116" s="233"/>
      <c r="J116" s="233"/>
      <c r="K116" s="233"/>
      <c r="L116" s="233"/>
      <c r="M116" s="233"/>
      <c r="N116" s="233"/>
      <c r="O116" s="233"/>
      <c r="P116" s="1140"/>
      <c r="Q116" s="987"/>
      <c r="R116" s="987"/>
      <c r="S116" s="987"/>
      <c r="T116" s="987"/>
      <c r="U116" s="987"/>
      <c r="V116" s="987"/>
      <c r="W116" s="987"/>
      <c r="X116" s="987"/>
      <c r="Y116" s="1238"/>
      <c r="Z116" s="1238"/>
      <c r="AA116" s="1239"/>
      <c r="AB116" s="886" t="s">
        <v>349</v>
      </c>
      <c r="AC116" s="887"/>
      <c r="AD116" s="887"/>
      <c r="AE116" s="887"/>
      <c r="AF116" s="887"/>
      <c r="AG116" s="887"/>
      <c r="AH116" s="887"/>
      <c r="AI116" s="887"/>
      <c r="AJ116" s="887"/>
      <c r="AK116" s="887"/>
      <c r="AL116" s="887"/>
      <c r="AM116" s="888"/>
      <c r="AN116" s="895" t="s">
        <v>2380</v>
      </c>
      <c r="AO116" s="896"/>
      <c r="AP116" s="896"/>
      <c r="AQ116" s="896"/>
      <c r="AR116" s="896"/>
      <c r="AS116" s="896"/>
      <c r="AT116" s="896"/>
      <c r="AU116" s="896"/>
      <c r="AV116" s="896"/>
      <c r="AW116" s="896"/>
      <c r="AX116" s="896"/>
      <c r="AY116" s="897"/>
      <c r="AZ116" s="865" t="s">
        <v>2379</v>
      </c>
      <c r="BA116" s="866"/>
      <c r="BB116" s="866"/>
      <c r="BC116" s="866"/>
      <c r="BD116" s="866"/>
      <c r="BE116" s="866"/>
      <c r="BF116" s="866"/>
      <c r="BG116" s="866"/>
      <c r="BH116" s="866"/>
      <c r="BI116" s="866"/>
      <c r="BJ116" s="866"/>
      <c r="BK116" s="867"/>
      <c r="BL116" s="466"/>
      <c r="BM116" s="466"/>
      <c r="BN116" s="466"/>
      <c r="BO116" s="466"/>
      <c r="BP116" s="466"/>
      <c r="BQ116" s="466"/>
      <c r="BR116" s="466"/>
      <c r="BS116" s="466"/>
      <c r="BT116" s="466"/>
      <c r="BU116" s="466"/>
      <c r="BV116" s="466"/>
      <c r="BW116" s="466"/>
    </row>
    <row r="117" spans="1:78" ht="29.25" customHeight="1">
      <c r="A117" s="845" t="s">
        <v>2482</v>
      </c>
      <c r="B117" s="187" t="s">
        <v>491</v>
      </c>
      <c r="C117" s="188" t="s">
        <v>46</v>
      </c>
      <c r="D117" s="252"/>
      <c r="E117" s="222" t="s">
        <v>145</v>
      </c>
      <c r="F117" s="226"/>
      <c r="G117" s="227"/>
      <c r="H117" s="1032" t="s">
        <v>584</v>
      </c>
      <c r="I117" s="925"/>
      <c r="J117" s="926"/>
      <c r="K117" s="1010" t="s">
        <v>585</v>
      </c>
      <c r="L117" s="1011"/>
      <c r="M117" s="1012"/>
      <c r="N117" s="924" t="s">
        <v>586</v>
      </c>
      <c r="O117" s="925"/>
      <c r="P117" s="926"/>
      <c r="Q117" s="924" t="s">
        <v>587</v>
      </c>
      <c r="R117" s="925"/>
      <c r="S117" s="926"/>
      <c r="T117" s="1033" t="s">
        <v>588</v>
      </c>
      <c r="U117" s="1034"/>
      <c r="V117" s="1035"/>
      <c r="W117" s="980" t="s">
        <v>589</v>
      </c>
      <c r="X117" s="1122"/>
      <c r="Y117" s="1123"/>
      <c r="Z117" s="886" t="s">
        <v>590</v>
      </c>
      <c r="AA117" s="887"/>
      <c r="AB117" s="888"/>
      <c r="AC117" s="886" t="s">
        <v>591</v>
      </c>
      <c r="AD117" s="887"/>
      <c r="AE117" s="1099"/>
      <c r="AF117" s="1098" t="s">
        <v>592</v>
      </c>
      <c r="AG117" s="896"/>
      <c r="AH117" s="897"/>
      <c r="AI117" s="895" t="s">
        <v>593</v>
      </c>
      <c r="AJ117" s="896"/>
      <c r="AK117" s="897"/>
      <c r="AL117" s="895" t="s">
        <v>594</v>
      </c>
      <c r="AM117" s="896"/>
      <c r="AN117" s="897"/>
      <c r="AO117" s="895" t="s">
        <v>595</v>
      </c>
      <c r="AP117" s="896"/>
      <c r="AQ117" s="897"/>
      <c r="AR117" s="865" t="s">
        <v>1742</v>
      </c>
      <c r="AS117" s="866"/>
      <c r="AT117" s="867"/>
      <c r="AU117" s="865" t="s">
        <v>1882</v>
      </c>
      <c r="AV117" s="866"/>
      <c r="AW117" s="867"/>
      <c r="AX117" s="865" t="s">
        <v>2032</v>
      </c>
      <c r="AY117" s="866"/>
      <c r="AZ117" s="867"/>
      <c r="BA117" s="865" t="s">
        <v>2107</v>
      </c>
      <c r="BB117" s="866"/>
      <c r="BC117" s="867"/>
      <c r="BD117" s="872" t="s">
        <v>2214</v>
      </c>
      <c r="BE117" s="873"/>
      <c r="BF117" s="874"/>
      <c r="BG117" s="872" t="s">
        <v>2306</v>
      </c>
      <c r="BH117" s="873"/>
      <c r="BI117" s="874"/>
      <c r="BJ117" s="1095" t="s">
        <v>2481</v>
      </c>
      <c r="BK117" s="1096"/>
      <c r="BL117" s="1097"/>
      <c r="BM117" s="466"/>
      <c r="BN117" s="466"/>
      <c r="BO117" s="466"/>
      <c r="BP117" s="466"/>
      <c r="BQ117" s="466"/>
      <c r="BR117" s="466"/>
      <c r="BS117" s="466"/>
      <c r="BT117" s="466"/>
      <c r="BU117" s="466"/>
      <c r="BV117" s="466"/>
      <c r="BW117" s="466"/>
      <c r="BX117" s="466"/>
      <c r="BY117" s="466"/>
      <c r="BZ117" s="466"/>
    </row>
    <row r="118" spans="1:78" ht="29.25" customHeight="1">
      <c r="A118" s="748" t="s">
        <v>2084</v>
      </c>
      <c r="B118" s="775" t="s">
        <v>2162</v>
      </c>
      <c r="C118" s="519" t="s">
        <v>2174</v>
      </c>
      <c r="D118" s="356"/>
      <c r="E118" s="353"/>
      <c r="F118" s="749"/>
      <c r="G118" s="262"/>
      <c r="H118" s="548"/>
      <c r="I118" s="548"/>
      <c r="J118" s="548"/>
      <c r="K118" s="548"/>
      <c r="L118" s="548"/>
      <c r="M118" s="548"/>
      <c r="N118" s="548"/>
      <c r="O118" s="548"/>
      <c r="P118" s="548"/>
      <c r="Q118" s="548"/>
      <c r="R118" s="548"/>
      <c r="S118" s="548"/>
      <c r="T118" s="548"/>
      <c r="U118" s="548"/>
      <c r="V118" s="548"/>
      <c r="W118" s="551"/>
      <c r="X118" s="552"/>
      <c r="Y118" s="552"/>
      <c r="Z118" s="552"/>
      <c r="AA118" s="552"/>
      <c r="AB118" s="552"/>
      <c r="AC118" s="552"/>
      <c r="AD118" s="552"/>
      <c r="AE118" s="552"/>
      <c r="AF118" s="552"/>
      <c r="AG118" s="552"/>
      <c r="AH118" s="747"/>
      <c r="AI118" s="559"/>
      <c r="AJ118" s="559"/>
      <c r="AK118" s="559"/>
      <c r="AL118" s="559"/>
      <c r="AM118" s="559"/>
      <c r="AN118" s="559"/>
      <c r="AO118" s="559"/>
      <c r="AP118" s="559"/>
      <c r="AQ118" s="559"/>
      <c r="AR118" s="559"/>
      <c r="AS118" s="559"/>
      <c r="AT118" s="559"/>
      <c r="AU118" s="559"/>
      <c r="AV118" s="559"/>
      <c r="AW118" s="559"/>
      <c r="AX118" s="559"/>
      <c r="AY118" s="559"/>
      <c r="AZ118" s="774" t="s">
        <v>2085</v>
      </c>
      <c r="BA118" s="390"/>
      <c r="BB118" s="390"/>
      <c r="BC118" s="866" t="s">
        <v>2445</v>
      </c>
      <c r="BD118" s="866"/>
      <c r="BE118" s="866"/>
      <c r="BF118" s="866"/>
      <c r="BG118" s="866"/>
      <c r="BH118" s="866"/>
      <c r="BI118" s="866"/>
      <c r="BJ118" s="866"/>
      <c r="BK118" s="866"/>
      <c r="BL118" s="866"/>
      <c r="BM118" s="866"/>
      <c r="BN118" s="614"/>
      <c r="BO118" s="915"/>
      <c r="BP118" s="915"/>
      <c r="BQ118" s="915"/>
      <c r="BR118" s="915"/>
      <c r="BS118" s="915"/>
      <c r="BT118" s="915"/>
      <c r="BU118" s="915"/>
      <c r="BV118" s="915"/>
      <c r="BW118" s="915"/>
      <c r="BX118" s="915"/>
      <c r="BY118" s="915"/>
    </row>
    <row r="119" spans="1:78" ht="29.25" customHeight="1">
      <c r="A119" s="186" t="s">
        <v>188</v>
      </c>
      <c r="B119" s="423" t="s">
        <v>1690</v>
      </c>
      <c r="C119" s="188" t="s">
        <v>189</v>
      </c>
      <c r="D119" s="252"/>
      <c r="E119" s="190"/>
      <c r="F119" s="194" t="s">
        <v>190</v>
      </c>
      <c r="G119" s="226" t="s">
        <v>191</v>
      </c>
      <c r="H119" s="238" t="s">
        <v>192</v>
      </c>
      <c r="I119" s="238" t="s">
        <v>193</v>
      </c>
      <c r="J119" s="238" t="s">
        <v>194</v>
      </c>
      <c r="K119" s="238" t="s">
        <v>195</v>
      </c>
      <c r="L119" s="238" t="s">
        <v>196</v>
      </c>
      <c r="M119" s="238" t="s">
        <v>197</v>
      </c>
      <c r="N119" s="238" t="s">
        <v>198</v>
      </c>
      <c r="O119" s="238" t="s">
        <v>199</v>
      </c>
      <c r="P119" s="238" t="s">
        <v>200</v>
      </c>
      <c r="Q119" s="238" t="s">
        <v>201</v>
      </c>
      <c r="R119" s="238" t="s">
        <v>202</v>
      </c>
      <c r="S119" s="238" t="s">
        <v>203</v>
      </c>
      <c r="T119" s="239" t="s">
        <v>204</v>
      </c>
      <c r="U119" s="239" t="s">
        <v>205</v>
      </c>
      <c r="V119" s="239" t="s">
        <v>206</v>
      </c>
      <c r="W119" s="240" t="s">
        <v>207</v>
      </c>
      <c r="X119" s="241" t="s">
        <v>208</v>
      </c>
      <c r="Y119" s="242" t="s">
        <v>209</v>
      </c>
      <c r="Z119" s="216" t="s">
        <v>210</v>
      </c>
      <c r="AA119" s="243" t="s">
        <v>211</v>
      </c>
      <c r="AB119" s="243" t="s">
        <v>212</v>
      </c>
      <c r="AC119" s="244" t="s">
        <v>213</v>
      </c>
      <c r="AD119" s="215" t="s">
        <v>214</v>
      </c>
      <c r="AE119" s="215" t="s">
        <v>215</v>
      </c>
      <c r="AF119" s="368" t="s">
        <v>216</v>
      </c>
      <c r="AG119" s="368" t="s">
        <v>217</v>
      </c>
      <c r="AH119" s="368" t="s">
        <v>218</v>
      </c>
      <c r="AI119" s="368" t="s">
        <v>219</v>
      </c>
      <c r="AJ119" s="368" t="s">
        <v>220</v>
      </c>
      <c r="AK119" s="368" t="s">
        <v>221</v>
      </c>
      <c r="AL119" s="368" t="s">
        <v>222</v>
      </c>
      <c r="AM119" s="368" t="s">
        <v>223</v>
      </c>
      <c r="AN119" s="368" t="s">
        <v>224</v>
      </c>
      <c r="AO119" s="368" t="s">
        <v>225</v>
      </c>
      <c r="AP119" s="368" t="s">
        <v>1672</v>
      </c>
      <c r="AQ119" s="368" t="s">
        <v>1696</v>
      </c>
      <c r="AR119" s="616" t="s">
        <v>1726</v>
      </c>
      <c r="AS119" s="616" t="s">
        <v>1798</v>
      </c>
      <c r="AT119" s="616" t="s">
        <v>1799</v>
      </c>
      <c r="AU119" s="616" t="s">
        <v>1859</v>
      </c>
      <c r="AV119" s="616" t="s">
        <v>1936</v>
      </c>
      <c r="AW119" s="616" t="s">
        <v>1964</v>
      </c>
      <c r="AX119" s="616" t="s">
        <v>2059</v>
      </c>
      <c r="AY119" s="616" t="s">
        <v>2060</v>
      </c>
      <c r="AZ119" s="616" t="s">
        <v>2079</v>
      </c>
      <c r="BA119" s="616" t="s">
        <v>2098</v>
      </c>
      <c r="BB119" s="616" t="s">
        <v>2158</v>
      </c>
      <c r="BC119" s="616" t="s">
        <v>2166</v>
      </c>
      <c r="BD119" s="803" t="s">
        <v>2202</v>
      </c>
      <c r="BE119" s="803" t="s">
        <v>2240</v>
      </c>
      <c r="BF119" s="803" t="s">
        <v>2251</v>
      </c>
      <c r="BG119" s="803" t="s">
        <v>2275</v>
      </c>
      <c r="BH119" s="803" t="s">
        <v>2319</v>
      </c>
      <c r="BI119" s="803" t="s">
        <v>2330</v>
      </c>
      <c r="BJ119" s="803" t="s">
        <v>2356</v>
      </c>
      <c r="BK119" s="803" t="s">
        <v>2362</v>
      </c>
      <c r="BL119" s="803" t="s">
        <v>2402</v>
      </c>
      <c r="BM119" s="803" t="s">
        <v>2403</v>
      </c>
      <c r="BN119" s="1088"/>
      <c r="BO119" s="1089"/>
      <c r="BP119" s="1089"/>
      <c r="BQ119" s="1089"/>
      <c r="BR119" s="1089"/>
      <c r="BS119" s="1089"/>
      <c r="BT119" s="1089"/>
      <c r="BU119" s="1089"/>
      <c r="BV119" s="1089"/>
      <c r="BW119" s="1089"/>
      <c r="BX119" s="1089"/>
      <c r="BY119" s="1090"/>
    </row>
    <row r="120" spans="1:78" ht="29.25" customHeight="1">
      <c r="A120" s="219" t="s">
        <v>116</v>
      </c>
      <c r="B120" s="220" t="s">
        <v>2442</v>
      </c>
      <c r="C120" s="192" t="s">
        <v>46</v>
      </c>
      <c r="D120" s="221"/>
      <c r="E120" s="190"/>
      <c r="F120" s="223"/>
      <c r="G120" s="224"/>
      <c r="H120" s="1049" t="s">
        <v>118</v>
      </c>
      <c r="I120" s="1049"/>
      <c r="J120" s="1049"/>
      <c r="K120" s="1049" t="s">
        <v>119</v>
      </c>
      <c r="L120" s="1049"/>
      <c r="M120" s="1049"/>
      <c r="N120" s="1049" t="s">
        <v>120</v>
      </c>
      <c r="O120" s="1049"/>
      <c r="P120" s="1049"/>
      <c r="Q120" s="1284" t="s">
        <v>121</v>
      </c>
      <c r="R120" s="1284"/>
      <c r="S120" s="1284"/>
      <c r="T120" s="1019" t="s">
        <v>122</v>
      </c>
      <c r="U120" s="1019"/>
      <c r="V120" s="1110"/>
      <c r="W120" s="1285" t="s">
        <v>123</v>
      </c>
      <c r="X120" s="1019"/>
      <c r="Y120" s="1019"/>
      <c r="Z120" s="999" t="s">
        <v>124</v>
      </c>
      <c r="AA120" s="994"/>
      <c r="AB120" s="995"/>
      <c r="AC120" s="999" t="s">
        <v>125</v>
      </c>
      <c r="AD120" s="994"/>
      <c r="AE120" s="995"/>
      <c r="AF120" s="875" t="s">
        <v>126</v>
      </c>
      <c r="AG120" s="876"/>
      <c r="AH120" s="877"/>
      <c r="AI120" s="875" t="s">
        <v>127</v>
      </c>
      <c r="AJ120" s="876"/>
      <c r="AK120" s="877"/>
      <c r="AL120" s="881" t="s">
        <v>128</v>
      </c>
      <c r="AM120" s="882"/>
      <c r="AN120" s="883"/>
      <c r="AO120" s="881" t="s">
        <v>129</v>
      </c>
      <c r="AP120" s="882"/>
      <c r="AQ120" s="883"/>
      <c r="AR120" s="1025" t="s">
        <v>1723</v>
      </c>
      <c r="AS120" s="884"/>
      <c r="AT120" s="885"/>
      <c r="AU120" s="865" t="s">
        <v>1858</v>
      </c>
      <c r="AV120" s="866"/>
      <c r="AW120" s="867"/>
      <c r="AX120" s="865" t="s">
        <v>2012</v>
      </c>
      <c r="AY120" s="866"/>
      <c r="AZ120" s="867"/>
      <c r="BA120" s="865" t="s">
        <v>2096</v>
      </c>
      <c r="BB120" s="866"/>
      <c r="BC120" s="867"/>
      <c r="BD120" s="872" t="s">
        <v>2199</v>
      </c>
      <c r="BE120" s="873"/>
      <c r="BF120" s="874"/>
      <c r="BG120" s="841"/>
      <c r="BH120" s="1088"/>
      <c r="BI120" s="1089"/>
      <c r="BJ120" s="1089"/>
      <c r="BK120" s="1089"/>
      <c r="BL120" s="1089"/>
      <c r="BM120" s="1089"/>
      <c r="BN120" s="1089"/>
      <c r="BO120" s="1089"/>
      <c r="BP120" s="1089"/>
      <c r="BQ120" s="1089"/>
      <c r="BR120" s="1089"/>
      <c r="BS120" s="1090"/>
    </row>
    <row r="121" spans="1:78" ht="29.25" customHeight="1">
      <c r="A121" s="831" t="s">
        <v>652</v>
      </c>
      <c r="B121" s="256" t="s">
        <v>655</v>
      </c>
      <c r="C121" s="192" t="s">
        <v>182</v>
      </c>
      <c r="D121" s="291"/>
      <c r="E121" s="291"/>
      <c r="F121" s="245"/>
      <c r="G121" s="245"/>
      <c r="H121" s="1235"/>
      <c r="I121" s="1236"/>
      <c r="J121" s="1236"/>
      <c r="K121" s="1236"/>
      <c r="L121" s="1236"/>
      <c r="M121" s="1236"/>
      <c r="N121" s="1236"/>
      <c r="O121" s="1236"/>
      <c r="P121" s="1236"/>
      <c r="Q121" s="1236"/>
      <c r="R121" s="1236"/>
      <c r="S121" s="1236"/>
      <c r="T121" s="1236"/>
      <c r="U121" s="1236"/>
      <c r="V121" s="1236"/>
      <c r="W121" s="1236"/>
      <c r="X121" s="1237"/>
      <c r="Y121" s="1241" t="s">
        <v>656</v>
      </c>
      <c r="Z121" s="1242"/>
      <c r="AA121" s="1036" t="s">
        <v>657</v>
      </c>
      <c r="AB121" s="1037"/>
      <c r="AC121" s="1037"/>
      <c r="AD121" s="1037"/>
      <c r="AE121" s="1037"/>
      <c r="AF121" s="1037"/>
      <c r="AG121" s="1037"/>
      <c r="AH121" s="1037"/>
      <c r="AI121" s="1037"/>
      <c r="AJ121" s="1037"/>
      <c r="AK121" s="1037"/>
      <c r="AL121" s="1038"/>
      <c r="AM121" s="1119" t="s">
        <v>658</v>
      </c>
      <c r="AN121" s="1120"/>
      <c r="AO121" s="1120"/>
      <c r="AP121" s="1120"/>
      <c r="AQ121" s="1120"/>
      <c r="AR121" s="1120"/>
      <c r="AS121" s="1120"/>
      <c r="AT121" s="1120"/>
      <c r="AU121" s="1120"/>
      <c r="AV121" s="1120"/>
      <c r="AW121" s="1120"/>
      <c r="AX121" s="1121"/>
      <c r="AY121" s="865" t="s">
        <v>2053</v>
      </c>
      <c r="AZ121" s="866"/>
      <c r="BA121" s="866"/>
      <c r="BB121" s="866"/>
      <c r="BC121" s="866"/>
      <c r="BD121" s="866"/>
      <c r="BE121" s="866"/>
      <c r="BF121" s="866"/>
      <c r="BG121" s="866"/>
      <c r="BH121" s="866"/>
      <c r="BI121" s="866"/>
      <c r="BJ121" s="867"/>
      <c r="BK121" s="614"/>
      <c r="BL121" s="915"/>
      <c r="BM121" s="915"/>
      <c r="BN121" s="915"/>
      <c r="BO121" s="915"/>
      <c r="BP121" s="915"/>
      <c r="BQ121" s="915"/>
      <c r="BR121" s="915"/>
      <c r="BS121" s="915"/>
      <c r="BT121" s="915"/>
      <c r="BU121" s="915"/>
      <c r="BV121" s="915"/>
    </row>
    <row r="122" spans="1:78" ht="29.25" customHeight="1">
      <c r="A122" s="192" t="s">
        <v>652</v>
      </c>
      <c r="B122" s="237" t="s">
        <v>1482</v>
      </c>
      <c r="C122" s="192"/>
      <c r="D122" s="225"/>
      <c r="E122" s="190"/>
      <c r="F122" s="226"/>
      <c r="G122" s="245"/>
      <c r="H122" s="1007"/>
      <c r="I122" s="1008"/>
      <c r="J122" s="1008"/>
      <c r="K122" s="1008"/>
      <c r="L122" s="1008"/>
      <c r="M122" s="1008"/>
      <c r="N122" s="1008"/>
      <c r="O122" s="1008"/>
      <c r="P122" s="1008"/>
      <c r="Q122" s="1008"/>
      <c r="R122" s="1008"/>
      <c r="S122" s="1008"/>
      <c r="T122" s="1008"/>
      <c r="U122" s="1008"/>
      <c r="V122" s="1008"/>
      <c r="W122" s="1008"/>
      <c r="X122" s="1091"/>
      <c r="Y122" s="868" t="s">
        <v>662</v>
      </c>
      <c r="Z122" s="869"/>
      <c r="AA122" s="869"/>
      <c r="AB122" s="869"/>
      <c r="AC122" s="870"/>
      <c r="AD122" s="870"/>
      <c r="AE122" s="870"/>
      <c r="AF122" s="870"/>
      <c r="AG122" s="870"/>
      <c r="AH122" s="931"/>
      <c r="AI122" s="931"/>
      <c r="AJ122" s="1050"/>
      <c r="AK122" s="1112" t="s">
        <v>663</v>
      </c>
      <c r="AL122" s="882"/>
      <c r="AM122" s="882"/>
      <c r="AN122" s="882"/>
      <c r="AO122" s="882"/>
      <c r="AP122" s="882"/>
      <c r="AQ122" s="882"/>
      <c r="AR122" s="882"/>
      <c r="AS122" s="882"/>
      <c r="AT122" s="882"/>
      <c r="AU122" s="882"/>
      <c r="AV122" s="883"/>
      <c r="AW122" s="865" t="s">
        <v>1974</v>
      </c>
      <c r="AX122" s="866"/>
      <c r="AY122" s="866"/>
      <c r="AZ122" s="866"/>
      <c r="BA122" s="866"/>
      <c r="BB122" s="866"/>
      <c r="BC122" s="866"/>
      <c r="BD122" s="866"/>
      <c r="BE122" s="866"/>
      <c r="BF122" s="866"/>
      <c r="BG122" s="866"/>
      <c r="BH122" s="867"/>
      <c r="BI122" s="1088"/>
      <c r="BJ122" s="1089"/>
      <c r="BK122" s="1089"/>
      <c r="BL122" s="1089"/>
      <c r="BM122" s="1089"/>
      <c r="BN122" s="1089"/>
      <c r="BO122" s="1089"/>
      <c r="BP122" s="1089"/>
      <c r="BQ122" s="1089"/>
      <c r="BR122" s="1089"/>
      <c r="BS122" s="1089"/>
      <c r="BT122" s="1090"/>
    </row>
    <row r="123" spans="1:78" ht="29.25" customHeight="1">
      <c r="A123" s="792" t="s">
        <v>652</v>
      </c>
      <c r="B123" s="793" t="s">
        <v>1895</v>
      </c>
      <c r="C123" s="794" t="s">
        <v>182</v>
      </c>
      <c r="D123" s="795"/>
      <c r="E123" s="190"/>
      <c r="F123" s="200"/>
      <c r="G123" s="796"/>
      <c r="H123" s="943"/>
      <c r="I123" s="944"/>
      <c r="J123" s="944"/>
      <c r="K123" s="944"/>
      <c r="L123" s="944"/>
      <c r="M123" s="944"/>
      <c r="N123" s="944"/>
      <c r="O123" s="944"/>
      <c r="P123" s="944"/>
      <c r="Q123" s="944"/>
      <c r="R123" s="944"/>
      <c r="S123" s="944"/>
      <c r="T123" s="944"/>
      <c r="U123" s="944"/>
      <c r="V123" s="944"/>
      <c r="W123" s="945"/>
      <c r="X123" s="900" t="s">
        <v>667</v>
      </c>
      <c r="Y123" s="900"/>
      <c r="Z123" s="900"/>
      <c r="AA123" s="900"/>
      <c r="AB123" s="900"/>
      <c r="AC123" s="900"/>
      <c r="AD123" s="900"/>
      <c r="AE123" s="900"/>
      <c r="AF123" s="900"/>
      <c r="AG123" s="900"/>
      <c r="AH123" s="900"/>
      <c r="AI123" s="900"/>
      <c r="AJ123" s="1102" t="s">
        <v>668</v>
      </c>
      <c r="AK123" s="1102"/>
      <c r="AL123" s="1102"/>
      <c r="AM123" s="1102"/>
      <c r="AN123" s="1102"/>
      <c r="AO123" s="1102"/>
      <c r="AP123" s="1102"/>
      <c r="AQ123" s="1102"/>
      <c r="AR123" s="1102"/>
      <c r="AS123" s="1102"/>
      <c r="AT123" s="1102"/>
      <c r="AU123" s="1102"/>
      <c r="AV123" s="865" t="s">
        <v>1972</v>
      </c>
      <c r="AW123" s="866"/>
      <c r="AX123" s="866"/>
      <c r="AY123" s="866"/>
      <c r="AZ123" s="866"/>
      <c r="BA123" s="866"/>
      <c r="BB123" s="866"/>
      <c r="BC123" s="866"/>
      <c r="BD123" s="866"/>
      <c r="BE123" s="866"/>
      <c r="BF123" s="866"/>
      <c r="BG123" s="867"/>
      <c r="BH123" s="1088"/>
      <c r="BI123" s="1089"/>
      <c r="BJ123" s="1089"/>
      <c r="BK123" s="1089"/>
      <c r="BL123" s="1089"/>
      <c r="BM123" s="1089"/>
      <c r="BN123" s="1089"/>
      <c r="BO123" s="1089"/>
      <c r="BP123" s="1089"/>
      <c r="BQ123" s="1089"/>
      <c r="BR123" s="1089"/>
      <c r="BS123" s="1090"/>
    </row>
    <row r="124" spans="1:78" ht="29.25" customHeight="1">
      <c r="A124" s="219" t="s">
        <v>652</v>
      </c>
      <c r="B124" s="426" t="s">
        <v>1690</v>
      </c>
      <c r="C124" s="434"/>
      <c r="D124" s="291"/>
      <c r="E124" s="291"/>
      <c r="F124" s="192"/>
      <c r="G124" s="192"/>
      <c r="H124" s="943"/>
      <c r="I124" s="944"/>
      <c r="J124" s="944"/>
      <c r="K124" s="944"/>
      <c r="L124" s="944"/>
      <c r="M124" s="944"/>
      <c r="N124" s="944"/>
      <c r="O124" s="944"/>
      <c r="P124" s="944"/>
      <c r="Q124" s="944"/>
      <c r="R124" s="944"/>
      <c r="S124" s="944"/>
      <c r="T124" s="944"/>
      <c r="U124" s="944"/>
      <c r="V124" s="944"/>
      <c r="W124" s="945"/>
      <c r="X124" s="935" t="s">
        <v>653</v>
      </c>
      <c r="Y124" s="935"/>
      <c r="Z124" s="935"/>
      <c r="AA124" s="935"/>
      <c r="AB124" s="935"/>
      <c r="AC124" s="935"/>
      <c r="AD124" s="935"/>
      <c r="AE124" s="935"/>
      <c r="AF124" s="935"/>
      <c r="AG124" s="935"/>
      <c r="AH124" s="935"/>
      <c r="AI124" s="935"/>
      <c r="AJ124" s="895" t="s">
        <v>654</v>
      </c>
      <c r="AK124" s="896"/>
      <c r="AL124" s="896"/>
      <c r="AM124" s="896"/>
      <c r="AN124" s="896"/>
      <c r="AO124" s="896"/>
      <c r="AP124" s="896"/>
      <c r="AQ124" s="896"/>
      <c r="AR124" s="896"/>
      <c r="AS124" s="896"/>
      <c r="AT124" s="896"/>
      <c r="AU124" s="897"/>
      <c r="AV124" s="865" t="s">
        <v>1932</v>
      </c>
      <c r="AW124" s="866"/>
      <c r="AX124" s="866"/>
      <c r="AY124" s="866"/>
      <c r="AZ124" s="866"/>
      <c r="BA124" s="866"/>
      <c r="BB124" s="866"/>
      <c r="BC124" s="866"/>
      <c r="BD124" s="866"/>
      <c r="BE124" s="866"/>
      <c r="BF124" s="866"/>
      <c r="BG124" s="867"/>
      <c r="BH124" s="1088"/>
      <c r="BI124" s="1089"/>
      <c r="BJ124" s="1089"/>
      <c r="BK124" s="1089"/>
      <c r="BL124" s="1089"/>
      <c r="BM124" s="1089"/>
      <c r="BN124" s="1089"/>
      <c r="BO124" s="1089"/>
      <c r="BP124" s="1089"/>
      <c r="BQ124" s="1089"/>
      <c r="BR124" s="1089"/>
      <c r="BS124" s="1090"/>
    </row>
    <row r="125" spans="1:78" ht="29.25" customHeight="1">
      <c r="A125" s="186" t="s">
        <v>512</v>
      </c>
      <c r="B125" s="423" t="s">
        <v>1690</v>
      </c>
      <c r="C125" s="192" t="s">
        <v>182</v>
      </c>
      <c r="D125" s="252"/>
      <c r="E125" s="190"/>
      <c r="F125" s="226" t="s">
        <v>79</v>
      </c>
      <c r="G125" s="229" t="s">
        <v>80</v>
      </c>
      <c r="H125" s="1045"/>
      <c r="I125" s="1045"/>
      <c r="J125" s="1045"/>
      <c r="K125" s="949" t="s">
        <v>513</v>
      </c>
      <c r="L125" s="949"/>
      <c r="M125" s="949"/>
      <c r="N125" s="949"/>
      <c r="O125" s="949"/>
      <c r="P125" s="949"/>
      <c r="Q125" s="949"/>
      <c r="R125" s="949"/>
      <c r="S125" s="949"/>
      <c r="T125" s="949"/>
      <c r="U125" s="949"/>
      <c r="V125" s="949"/>
      <c r="W125" s="999" t="s">
        <v>514</v>
      </c>
      <c r="X125" s="994"/>
      <c r="Y125" s="994"/>
      <c r="Z125" s="994"/>
      <c r="AA125" s="994"/>
      <c r="AB125" s="994"/>
      <c r="AC125" s="994"/>
      <c r="AD125" s="994"/>
      <c r="AE125" s="994"/>
      <c r="AF125" s="994"/>
      <c r="AG125" s="994"/>
      <c r="AH125" s="995"/>
      <c r="AI125" s="895" t="s">
        <v>515</v>
      </c>
      <c r="AJ125" s="896"/>
      <c r="AK125" s="896"/>
      <c r="AL125" s="896"/>
      <c r="AM125" s="896"/>
      <c r="AN125" s="896"/>
      <c r="AO125" s="896"/>
      <c r="AP125" s="896"/>
      <c r="AQ125" s="896"/>
      <c r="AR125" s="911"/>
      <c r="AS125" s="911"/>
      <c r="AT125" s="912"/>
      <c r="AU125" s="971" t="s">
        <v>1877</v>
      </c>
      <c r="AV125" s="918"/>
      <c r="AW125" s="918"/>
      <c r="AX125" s="918"/>
      <c r="AY125" s="918"/>
      <c r="AZ125" s="866"/>
      <c r="BA125" s="866"/>
      <c r="BB125" s="866"/>
      <c r="BC125" s="866"/>
      <c r="BD125" s="866"/>
      <c r="BE125" s="866"/>
      <c r="BF125" s="867"/>
      <c r="BG125" s="614"/>
      <c r="BH125" s="915"/>
      <c r="BI125" s="915"/>
      <c r="BJ125" s="915"/>
      <c r="BK125" s="915"/>
      <c r="BL125" s="915"/>
      <c r="BM125" s="915"/>
      <c r="BN125" s="915"/>
      <c r="BO125" s="915"/>
      <c r="BP125" s="915"/>
      <c r="BQ125" s="915"/>
      <c r="BR125" s="915"/>
    </row>
    <row r="126" spans="1:78" ht="29.25" customHeight="1">
      <c r="A126" s="792" t="s">
        <v>652</v>
      </c>
      <c r="B126" s="793" t="s">
        <v>1894</v>
      </c>
      <c r="C126" s="794" t="s">
        <v>182</v>
      </c>
      <c r="D126" s="795"/>
      <c r="E126" s="190"/>
      <c r="F126" s="200"/>
      <c r="G126" s="813"/>
      <c r="H126" s="252"/>
      <c r="I126" s="654"/>
      <c r="J126" s="654"/>
      <c r="K126" s="654"/>
      <c r="L126" s="654"/>
      <c r="M126" s="654"/>
      <c r="N126" s="654"/>
      <c r="O126" s="654"/>
      <c r="P126" s="654"/>
      <c r="Q126" s="654"/>
      <c r="R126" s="654"/>
      <c r="S126" s="654"/>
      <c r="T126" s="807"/>
      <c r="U126" s="807"/>
      <c r="V126" s="808"/>
      <c r="W126" s="810"/>
      <c r="X126" s="811"/>
      <c r="Y126" s="812"/>
      <c r="Z126" s="812"/>
      <c r="AA126" s="812"/>
      <c r="AB126" s="812"/>
      <c r="AC126" s="812"/>
      <c r="AD126" s="812"/>
      <c r="AE126" s="812"/>
      <c r="AF126" s="812"/>
      <c r="AG126" s="812"/>
      <c r="AH126" s="812"/>
      <c r="AI126" s="1106" t="s">
        <v>666</v>
      </c>
      <c r="AJ126" s="1107"/>
      <c r="AK126" s="1107"/>
      <c r="AL126" s="1107"/>
      <c r="AM126" s="1107"/>
      <c r="AN126" s="1107"/>
      <c r="AO126" s="1107"/>
      <c r="AP126" s="1107"/>
      <c r="AQ126" s="1107"/>
      <c r="AR126" s="1107"/>
      <c r="AS126" s="1107"/>
      <c r="AT126" s="1108"/>
      <c r="AU126" s="865" t="s">
        <v>1979</v>
      </c>
      <c r="AV126" s="866"/>
      <c r="AW126" s="866"/>
      <c r="AX126" s="866"/>
      <c r="AY126" s="866"/>
      <c r="AZ126" s="866"/>
      <c r="BA126" s="866"/>
      <c r="BB126" s="866"/>
      <c r="BC126" s="866"/>
      <c r="BD126" s="866"/>
      <c r="BE126" s="866"/>
      <c r="BF126" s="867"/>
      <c r="BG126" s="1088"/>
      <c r="BH126" s="1089"/>
      <c r="BI126" s="1089"/>
      <c r="BJ126" s="1089"/>
      <c r="BK126" s="1089"/>
      <c r="BL126" s="1089"/>
      <c r="BM126" s="1089"/>
      <c r="BN126" s="1089"/>
      <c r="BO126" s="1089"/>
      <c r="BP126" s="1089"/>
      <c r="BQ126" s="1089"/>
      <c r="BR126" s="1090"/>
    </row>
    <row r="127" spans="1:78" s="272" customFormat="1" ht="29.25" customHeight="1">
      <c r="A127" s="624" t="s">
        <v>482</v>
      </c>
      <c r="B127" s="228" t="s">
        <v>1874</v>
      </c>
      <c r="C127" s="210"/>
      <c r="D127" s="190"/>
      <c r="E127" s="190"/>
      <c r="F127" s="290"/>
      <c r="G127" s="362"/>
      <c r="H127" s="558"/>
      <c r="I127" s="559"/>
      <c r="J127" s="559"/>
      <c r="K127" s="559"/>
      <c r="L127" s="559"/>
      <c r="M127" s="559"/>
      <c r="N127" s="559"/>
      <c r="O127" s="559"/>
      <c r="P127" s="559"/>
      <c r="Q127" s="559"/>
      <c r="R127" s="559"/>
      <c r="S127" s="559"/>
      <c r="T127" s="559"/>
      <c r="U127" s="559"/>
      <c r="V127" s="559"/>
      <c r="W127" s="559"/>
      <c r="X127" s="559"/>
      <c r="Y127" s="559"/>
      <c r="Z127" s="559"/>
      <c r="AA127" s="559"/>
      <c r="AB127" s="559"/>
      <c r="AC127" s="559"/>
      <c r="AD127" s="559"/>
      <c r="AE127" s="559"/>
      <c r="AF127" s="559"/>
      <c r="AG127" s="559"/>
      <c r="AH127" s="559"/>
      <c r="AI127" s="559"/>
      <c r="AJ127" s="559"/>
      <c r="AK127" s="559"/>
      <c r="AL127" s="559"/>
      <c r="AM127" s="559"/>
      <c r="AN127" s="559"/>
      <c r="AO127" s="559"/>
      <c r="AP127" s="559"/>
      <c r="AQ127" s="559"/>
      <c r="AR127" s="559"/>
      <c r="AS127" s="559"/>
      <c r="AT127" s="560"/>
      <c r="AU127" s="865" t="s">
        <v>2287</v>
      </c>
      <c r="AV127" s="866"/>
      <c r="AW127" s="866"/>
      <c r="AX127" s="866"/>
      <c r="AY127" s="866"/>
      <c r="AZ127" s="866"/>
      <c r="BA127" s="866"/>
      <c r="BB127" s="866"/>
      <c r="BC127" s="866"/>
      <c r="BD127" s="866"/>
      <c r="BE127" s="866"/>
      <c r="BF127" s="867"/>
      <c r="BG127" s="614"/>
      <c r="BH127" s="915"/>
      <c r="BI127" s="915"/>
      <c r="BJ127" s="915"/>
      <c r="BK127" s="915"/>
      <c r="BL127" s="915"/>
      <c r="BM127" s="915"/>
      <c r="BN127" s="915"/>
      <c r="BO127" s="915"/>
      <c r="BP127" s="915"/>
      <c r="BQ127" s="915"/>
      <c r="BR127" s="915"/>
    </row>
    <row r="128" spans="1:78" ht="29.25" customHeight="1">
      <c r="A128" s="264" t="s">
        <v>482</v>
      </c>
      <c r="B128" s="228" t="s">
        <v>483</v>
      </c>
      <c r="C128" s="630" t="s">
        <v>182</v>
      </c>
      <c r="D128" s="625" t="s">
        <v>144</v>
      </c>
      <c r="E128" s="626"/>
      <c r="F128" s="316"/>
      <c r="G128" s="627"/>
      <c r="H128" s="472"/>
      <c r="I128" s="59"/>
      <c r="J128" s="473"/>
      <c r="K128" s="628"/>
      <c r="L128" s="555"/>
      <c r="M128" s="555"/>
      <c r="N128" s="555"/>
      <c r="O128" s="555"/>
      <c r="P128" s="555"/>
      <c r="Q128" s="555"/>
      <c r="R128" s="555"/>
      <c r="S128" s="555"/>
      <c r="T128" s="555"/>
      <c r="U128" s="555"/>
      <c r="V128" s="629"/>
      <c r="W128" s="1131" t="s">
        <v>484</v>
      </c>
      <c r="X128" s="876"/>
      <c r="Y128" s="876"/>
      <c r="Z128" s="876"/>
      <c r="AA128" s="876"/>
      <c r="AB128" s="876"/>
      <c r="AC128" s="876"/>
      <c r="AD128" s="876"/>
      <c r="AE128" s="876"/>
      <c r="AF128" s="876"/>
      <c r="AG128" s="876"/>
      <c r="AH128" s="877"/>
      <c r="AI128" s="971" t="s">
        <v>1819</v>
      </c>
      <c r="AJ128" s="918"/>
      <c r="AK128" s="918"/>
      <c r="AL128" s="918"/>
      <c r="AM128" s="918"/>
      <c r="AN128" s="918"/>
      <c r="AO128" s="918"/>
      <c r="AP128" s="918"/>
      <c r="AQ128" s="918"/>
      <c r="AR128" s="918"/>
      <c r="AS128" s="918"/>
      <c r="AT128" s="919"/>
      <c r="AU128" s="920" t="s">
        <v>2288</v>
      </c>
      <c r="AV128" s="921"/>
      <c r="AW128" s="921"/>
      <c r="AX128" s="921"/>
      <c r="AY128" s="921"/>
      <c r="AZ128" s="921"/>
      <c r="BA128" s="921"/>
      <c r="BB128" s="921"/>
      <c r="BC128" s="921"/>
      <c r="BD128" s="921"/>
      <c r="BE128" s="921"/>
      <c r="BF128" s="922"/>
      <c r="BG128" s="614"/>
      <c r="BH128" s="915"/>
      <c r="BI128" s="915"/>
      <c r="BJ128" s="915"/>
      <c r="BK128" s="915"/>
      <c r="BL128" s="915"/>
      <c r="BM128" s="915"/>
      <c r="BN128" s="915"/>
      <c r="BO128" s="915"/>
      <c r="BP128" s="915"/>
      <c r="BQ128" s="915"/>
      <c r="BR128" s="915"/>
    </row>
    <row r="129" spans="1:87" s="272" customFormat="1" ht="29.25" customHeight="1">
      <c r="A129" s="519" t="s">
        <v>401</v>
      </c>
      <c r="B129" s="481" t="s">
        <v>421</v>
      </c>
      <c r="C129" s="264" t="s">
        <v>46</v>
      </c>
      <c r="D129" s="309"/>
      <c r="E129" s="273" t="s">
        <v>117</v>
      </c>
      <c r="F129" s="274">
        <v>43070</v>
      </c>
      <c r="G129" s="520">
        <v>44530</v>
      </c>
      <c r="H129" s="1100"/>
      <c r="I129" s="1101"/>
      <c r="J129" s="1049" t="s">
        <v>422</v>
      </c>
      <c r="K129" s="1049"/>
      <c r="L129" s="1049"/>
      <c r="M129" s="1049" t="s">
        <v>423</v>
      </c>
      <c r="N129" s="1049"/>
      <c r="O129" s="1049"/>
      <c r="P129" s="1049" t="s">
        <v>424</v>
      </c>
      <c r="Q129" s="1049"/>
      <c r="R129" s="1049"/>
      <c r="S129" s="1049" t="s">
        <v>425</v>
      </c>
      <c r="T129" s="1049"/>
      <c r="U129" s="1049"/>
      <c r="V129" s="1019" t="s">
        <v>426</v>
      </c>
      <c r="W129" s="1019"/>
      <c r="X129" s="1019"/>
      <c r="Y129" s="1019" t="s">
        <v>427</v>
      </c>
      <c r="Z129" s="1019"/>
      <c r="AA129" s="1019"/>
      <c r="AB129" s="999" t="s">
        <v>428</v>
      </c>
      <c r="AC129" s="994"/>
      <c r="AD129" s="995"/>
      <c r="AE129" s="999" t="s">
        <v>429</v>
      </c>
      <c r="AF129" s="994"/>
      <c r="AG129" s="995"/>
      <c r="AH129" s="910" t="s">
        <v>430</v>
      </c>
      <c r="AI129" s="911"/>
      <c r="AJ129" s="912"/>
      <c r="AK129" s="910" t="s">
        <v>431</v>
      </c>
      <c r="AL129" s="911"/>
      <c r="AM129" s="912"/>
      <c r="AN129" s="895" t="s">
        <v>432</v>
      </c>
      <c r="AO129" s="896"/>
      <c r="AP129" s="896"/>
      <c r="AQ129" s="897"/>
      <c r="AR129" s="936" t="s">
        <v>1734</v>
      </c>
      <c r="AS129" s="937"/>
      <c r="AT129" s="938"/>
      <c r="AU129" s="936" t="s">
        <v>1869</v>
      </c>
      <c r="AV129" s="937"/>
      <c r="AW129" s="938"/>
      <c r="AX129" s="936" t="s">
        <v>2026</v>
      </c>
      <c r="AY129" s="937"/>
      <c r="AZ129" s="938"/>
      <c r="BA129" s="936" t="s">
        <v>2103</v>
      </c>
      <c r="BB129" s="938"/>
      <c r="BC129" s="865" t="s">
        <v>2164</v>
      </c>
      <c r="BD129" s="867"/>
      <c r="BE129" s="976"/>
      <c r="BF129" s="976"/>
      <c r="BG129" s="976"/>
      <c r="BH129" s="976"/>
      <c r="BI129" s="976"/>
      <c r="BJ129" s="976"/>
      <c r="BK129" s="976"/>
      <c r="BL129" s="976"/>
      <c r="BM129" s="976"/>
      <c r="BN129" s="1117"/>
      <c r="BO129" s="53"/>
      <c r="BP129" s="53"/>
      <c r="BQ129" s="53"/>
      <c r="BR129" s="53"/>
      <c r="BS129" s="53"/>
      <c r="BT129" s="53"/>
      <c r="BU129" s="53"/>
      <c r="BV129" s="53"/>
      <c r="BW129" s="53"/>
      <c r="BX129" s="53"/>
      <c r="BY129" s="53"/>
      <c r="BZ129" s="271"/>
    </row>
    <row r="130" spans="1:87" s="272" customFormat="1" ht="29.25" customHeight="1">
      <c r="A130" s="210" t="s">
        <v>401</v>
      </c>
      <c r="B130" s="209" t="s">
        <v>433</v>
      </c>
      <c r="C130" s="188" t="s">
        <v>46</v>
      </c>
      <c r="D130" s="252"/>
      <c r="E130" s="222" t="s">
        <v>117</v>
      </c>
      <c r="F130" s="268">
        <v>43070</v>
      </c>
      <c r="G130" s="276">
        <v>44530</v>
      </c>
      <c r="H130" s="1109"/>
      <c r="I130" s="1109"/>
      <c r="J130" s="903" t="s">
        <v>434</v>
      </c>
      <c r="K130" s="903"/>
      <c r="L130" s="903"/>
      <c r="M130" s="903" t="s">
        <v>435</v>
      </c>
      <c r="N130" s="903"/>
      <c r="O130" s="903"/>
      <c r="P130" s="903" t="s">
        <v>436</v>
      </c>
      <c r="Q130" s="903"/>
      <c r="R130" s="903"/>
      <c r="S130" s="903" t="s">
        <v>437</v>
      </c>
      <c r="T130" s="903"/>
      <c r="U130" s="903"/>
      <c r="V130" s="900" t="s">
        <v>438</v>
      </c>
      <c r="W130" s="900"/>
      <c r="X130" s="900"/>
      <c r="Y130" s="900" t="s">
        <v>439</v>
      </c>
      <c r="Z130" s="900"/>
      <c r="AA130" s="900"/>
      <c r="AB130" s="935" t="s">
        <v>440</v>
      </c>
      <c r="AC130" s="935"/>
      <c r="AD130" s="935"/>
      <c r="AE130" s="935" t="s">
        <v>441</v>
      </c>
      <c r="AF130" s="935"/>
      <c r="AG130" s="935"/>
      <c r="AH130" s="895" t="s">
        <v>442</v>
      </c>
      <c r="AI130" s="896"/>
      <c r="AJ130" s="897"/>
      <c r="AK130" s="895" t="s">
        <v>443</v>
      </c>
      <c r="AL130" s="896"/>
      <c r="AM130" s="897"/>
      <c r="AN130" s="895" t="s">
        <v>444</v>
      </c>
      <c r="AO130" s="896"/>
      <c r="AP130" s="896"/>
      <c r="AQ130" s="897"/>
      <c r="AR130" s="936" t="s">
        <v>1735</v>
      </c>
      <c r="AS130" s="937"/>
      <c r="AT130" s="938"/>
      <c r="AU130" s="936" t="s">
        <v>1870</v>
      </c>
      <c r="AV130" s="937"/>
      <c r="AW130" s="938"/>
      <c r="AX130" s="936" t="s">
        <v>2027</v>
      </c>
      <c r="AY130" s="937"/>
      <c r="AZ130" s="938"/>
      <c r="BA130" s="936" t="s">
        <v>2104</v>
      </c>
      <c r="BB130" s="938"/>
      <c r="BC130" s="865" t="s">
        <v>2163</v>
      </c>
      <c r="BD130" s="867"/>
      <c r="BE130" s="976"/>
      <c r="BF130" s="976"/>
      <c r="BG130" s="976"/>
      <c r="BH130" s="976"/>
      <c r="BI130" s="976"/>
      <c r="BJ130" s="976"/>
      <c r="BK130" s="976"/>
      <c r="BL130" s="976"/>
      <c r="BM130" s="976"/>
      <c r="BN130" s="1117"/>
      <c r="BO130" s="53"/>
      <c r="BP130" s="53"/>
      <c r="BQ130" s="53"/>
      <c r="BR130" s="53"/>
      <c r="BS130" s="53"/>
      <c r="BT130" s="53"/>
      <c r="BU130" s="53"/>
      <c r="BV130" s="53"/>
      <c r="BW130" s="53"/>
      <c r="BX130" s="53"/>
      <c r="BY130" s="53"/>
      <c r="BZ130" s="271"/>
    </row>
    <row r="131" spans="1:87" ht="29.25" customHeight="1">
      <c r="A131" s="219" t="s">
        <v>538</v>
      </c>
      <c r="B131" s="414" t="s">
        <v>59</v>
      </c>
      <c r="C131" s="264" t="s">
        <v>46</v>
      </c>
      <c r="D131" s="309"/>
      <c r="E131" s="190"/>
      <c r="F131" s="226"/>
      <c r="G131" s="245"/>
      <c r="H131" s="903" t="s">
        <v>539</v>
      </c>
      <c r="I131" s="903"/>
      <c r="J131" s="903"/>
      <c r="K131" s="903" t="s">
        <v>540</v>
      </c>
      <c r="L131" s="903"/>
      <c r="M131" s="903"/>
      <c r="N131" s="903" t="s">
        <v>541</v>
      </c>
      <c r="O131" s="903"/>
      <c r="P131" s="903"/>
      <c r="Q131" s="903" t="s">
        <v>542</v>
      </c>
      <c r="R131" s="903"/>
      <c r="S131" s="903"/>
      <c r="T131" s="900" t="s">
        <v>543</v>
      </c>
      <c r="U131" s="900"/>
      <c r="V131" s="900"/>
      <c r="W131" s="900" t="s">
        <v>544</v>
      </c>
      <c r="X131" s="900"/>
      <c r="Y131" s="900"/>
      <c r="Z131" s="999" t="s">
        <v>545</v>
      </c>
      <c r="AA131" s="994"/>
      <c r="AB131" s="995"/>
      <c r="AC131" s="1018" t="s">
        <v>546</v>
      </c>
      <c r="AD131" s="1018"/>
      <c r="AE131" s="1018"/>
      <c r="AF131" s="910" t="s">
        <v>547</v>
      </c>
      <c r="AG131" s="911"/>
      <c r="AH131" s="912"/>
      <c r="AI131" s="895" t="s">
        <v>548</v>
      </c>
      <c r="AJ131" s="896"/>
      <c r="AK131" s="897"/>
      <c r="AL131" s="895" t="s">
        <v>549</v>
      </c>
      <c r="AM131" s="896"/>
      <c r="AN131" s="897"/>
      <c r="AO131" s="895" t="s">
        <v>550</v>
      </c>
      <c r="AP131" s="896"/>
      <c r="AQ131" s="897"/>
      <c r="AR131" s="865" t="s">
        <v>1740</v>
      </c>
      <c r="AS131" s="866"/>
      <c r="AT131" s="867"/>
      <c r="AU131" s="865" t="s">
        <v>1878</v>
      </c>
      <c r="AV131" s="866"/>
      <c r="AW131" s="867"/>
      <c r="AX131" s="865" t="s">
        <v>2030</v>
      </c>
      <c r="AY131" s="866"/>
      <c r="AZ131" s="867"/>
      <c r="BA131" s="865" t="s">
        <v>2105</v>
      </c>
      <c r="BB131" s="866"/>
      <c r="BC131" s="867"/>
      <c r="BD131" s="1111" t="s">
        <v>2212</v>
      </c>
      <c r="BE131" s="1111"/>
      <c r="BF131" s="976"/>
      <c r="BG131" s="976"/>
      <c r="BH131" s="976"/>
      <c r="BI131" s="976"/>
      <c r="BJ131" s="976"/>
      <c r="BK131" s="976"/>
      <c r="BL131" s="976"/>
      <c r="BM131" s="976"/>
      <c r="BN131" s="976"/>
      <c r="BO131" s="1117"/>
    </row>
    <row r="132" spans="1:87" ht="29.25" customHeight="1">
      <c r="A132" s="192" t="s">
        <v>538</v>
      </c>
      <c r="B132" s="228" t="s">
        <v>1879</v>
      </c>
      <c r="C132" s="188" t="s">
        <v>46</v>
      </c>
      <c r="D132" s="252"/>
      <c r="E132" s="190"/>
      <c r="F132" s="226"/>
      <c r="G132" s="245"/>
      <c r="H132" s="903" t="s">
        <v>551</v>
      </c>
      <c r="I132" s="903"/>
      <c r="J132" s="903"/>
      <c r="K132" s="903" t="s">
        <v>552</v>
      </c>
      <c r="L132" s="903"/>
      <c r="M132" s="903"/>
      <c r="N132" s="903" t="s">
        <v>553</v>
      </c>
      <c r="O132" s="903"/>
      <c r="P132" s="903"/>
      <c r="Q132" s="903" t="s">
        <v>554</v>
      </c>
      <c r="R132" s="903"/>
      <c r="S132" s="903"/>
      <c r="T132" s="900" t="s">
        <v>555</v>
      </c>
      <c r="U132" s="900"/>
      <c r="V132" s="900"/>
      <c r="W132" s="980" t="s">
        <v>556</v>
      </c>
      <c r="X132" s="1122"/>
      <c r="Y132" s="1123"/>
      <c r="Z132" s="886" t="s">
        <v>557</v>
      </c>
      <c r="AA132" s="887"/>
      <c r="AB132" s="888"/>
      <c r="AC132" s="935" t="s">
        <v>558</v>
      </c>
      <c r="AD132" s="935"/>
      <c r="AE132" s="935"/>
      <c r="AF132" s="881" t="s">
        <v>559</v>
      </c>
      <c r="AG132" s="882"/>
      <c r="AH132" s="883"/>
      <c r="AI132" s="875" t="s">
        <v>560</v>
      </c>
      <c r="AJ132" s="876"/>
      <c r="AK132" s="877"/>
      <c r="AL132" s="875" t="s">
        <v>561</v>
      </c>
      <c r="AM132" s="876"/>
      <c r="AN132" s="877"/>
      <c r="AO132" s="881" t="s">
        <v>562</v>
      </c>
      <c r="AP132" s="882"/>
      <c r="AQ132" s="883"/>
      <c r="AR132" s="1025" t="s">
        <v>1741</v>
      </c>
      <c r="AS132" s="884"/>
      <c r="AT132" s="885"/>
      <c r="AU132" s="865" t="s">
        <v>1880</v>
      </c>
      <c r="AV132" s="866"/>
      <c r="AW132" s="867"/>
      <c r="AX132" s="865" t="s">
        <v>2031</v>
      </c>
      <c r="AY132" s="866"/>
      <c r="AZ132" s="867"/>
      <c r="BA132" s="865" t="s">
        <v>2106</v>
      </c>
      <c r="BB132" s="866"/>
      <c r="BC132" s="867"/>
      <c r="BD132" s="1111" t="s">
        <v>2213</v>
      </c>
      <c r="BE132" s="1111"/>
      <c r="BF132" s="976"/>
      <c r="BG132" s="976"/>
      <c r="BH132" s="976"/>
      <c r="BI132" s="976"/>
      <c r="BJ132" s="976"/>
      <c r="BK132" s="976"/>
      <c r="BL132" s="976"/>
      <c r="BM132" s="976"/>
      <c r="BN132" s="976"/>
      <c r="BO132" s="1117"/>
    </row>
    <row r="133" spans="1:87" ht="29.25" customHeight="1">
      <c r="A133" s="415" t="s">
        <v>624</v>
      </c>
      <c r="B133" s="436" t="s">
        <v>348</v>
      </c>
      <c r="C133" s="416"/>
      <c r="D133" s="435"/>
      <c r="E133" s="360"/>
      <c r="F133" s="305">
        <v>42634</v>
      </c>
      <c r="G133" s="361" t="s">
        <v>646</v>
      </c>
      <c r="H133" s="878"/>
      <c r="I133" s="879"/>
      <c r="J133" s="879"/>
      <c r="K133" s="879"/>
      <c r="L133" s="879"/>
      <c r="M133" s="879"/>
      <c r="N133" s="879"/>
      <c r="O133" s="879"/>
      <c r="P133" s="1246"/>
      <c r="Q133" s="1114"/>
      <c r="R133" s="1115"/>
      <c r="S133" s="1115"/>
      <c r="T133" s="1115"/>
      <c r="U133" s="1115"/>
      <c r="V133" s="1115"/>
      <c r="W133" s="1115"/>
      <c r="X133" s="1115"/>
      <c r="Y133" s="1115"/>
      <c r="Z133" s="1115"/>
      <c r="AA133" s="1115"/>
      <c r="AB133" s="1116"/>
      <c r="AC133" s="1132" t="s">
        <v>647</v>
      </c>
      <c r="AD133" s="1133"/>
      <c r="AE133" s="1133"/>
      <c r="AF133" s="1133"/>
      <c r="AG133" s="1133"/>
      <c r="AH133" s="1133"/>
      <c r="AI133" s="1133"/>
      <c r="AJ133" s="1133"/>
      <c r="AK133" s="1133"/>
      <c r="AL133" s="1133"/>
      <c r="AM133" s="1133"/>
      <c r="AN133" s="1134"/>
      <c r="AO133" s="865" t="s">
        <v>1782</v>
      </c>
      <c r="AP133" s="866"/>
      <c r="AQ133" s="866"/>
      <c r="AR133" s="866"/>
      <c r="AS133" s="866"/>
      <c r="AT133" s="866"/>
      <c r="AU133" s="866"/>
      <c r="AV133" s="866"/>
      <c r="AW133" s="866"/>
      <c r="AX133" s="866"/>
      <c r="AY133" s="866"/>
      <c r="AZ133" s="867"/>
      <c r="BA133" s="1071"/>
      <c r="BB133" s="1072"/>
      <c r="BC133" s="1072"/>
      <c r="BD133" s="1072"/>
      <c r="BE133" s="1072"/>
      <c r="BF133" s="1072"/>
      <c r="BG133" s="1072"/>
      <c r="BH133" s="1072"/>
      <c r="BI133" s="1072"/>
      <c r="BJ133" s="1072"/>
      <c r="BK133" s="1072"/>
      <c r="BL133" s="1072"/>
      <c r="BM133" s="1072"/>
      <c r="BN133" s="1072"/>
    </row>
    <row r="134" spans="1:87" ht="29.25" customHeight="1">
      <c r="A134" s="186" t="s">
        <v>563</v>
      </c>
      <c r="B134" s="187" t="s">
        <v>564</v>
      </c>
      <c r="C134" s="188" t="s">
        <v>182</v>
      </c>
      <c r="D134" s="252"/>
      <c r="E134" s="190"/>
      <c r="F134" s="226"/>
      <c r="G134" s="281"/>
      <c r="H134" s="1130"/>
      <c r="I134" s="944"/>
      <c r="J134" s="944"/>
      <c r="K134" s="944"/>
      <c r="L134" s="944"/>
      <c r="M134" s="944"/>
      <c r="N134" s="944"/>
      <c r="O134" s="944"/>
      <c r="P134" s="944"/>
      <c r="Q134" s="944"/>
      <c r="R134" s="944"/>
      <c r="S134" s="944"/>
      <c r="T134" s="944"/>
      <c r="U134" s="944"/>
      <c r="V134" s="945"/>
      <c r="W134" s="949" t="s">
        <v>565</v>
      </c>
      <c r="X134" s="949"/>
      <c r="Y134" s="949"/>
      <c r="Z134" s="949"/>
      <c r="AA134" s="949"/>
      <c r="AB134" s="949"/>
      <c r="AC134" s="949"/>
      <c r="AD134" s="949"/>
      <c r="AE134" s="949"/>
      <c r="AF134" s="949"/>
      <c r="AG134" s="949"/>
      <c r="AH134" s="949"/>
      <c r="AI134" s="895" t="s">
        <v>566</v>
      </c>
      <c r="AJ134" s="896"/>
      <c r="AK134" s="896"/>
      <c r="AL134" s="896"/>
      <c r="AM134" s="896"/>
      <c r="AN134" s="896"/>
      <c r="AO134" s="897"/>
      <c r="AP134" s="895" t="s">
        <v>1676</v>
      </c>
      <c r="AQ134" s="896"/>
      <c r="AR134" s="896"/>
      <c r="AS134" s="896"/>
      <c r="AT134" s="896"/>
      <c r="AU134" s="896"/>
      <c r="AV134" s="896"/>
      <c r="AW134" s="896"/>
      <c r="AX134" s="896"/>
      <c r="AY134" s="896"/>
      <c r="AZ134" s="896"/>
      <c r="BA134" s="897"/>
      <c r="BB134" s="614"/>
      <c r="BC134" s="915"/>
      <c r="BD134" s="915"/>
      <c r="BE134" s="915"/>
      <c r="BF134" s="915"/>
      <c r="BG134" s="915"/>
      <c r="BH134" s="915"/>
      <c r="BI134" s="915"/>
      <c r="BJ134" s="915"/>
      <c r="BK134" s="915"/>
      <c r="BL134" s="915"/>
      <c r="BM134" s="915"/>
    </row>
    <row r="135" spans="1:87" ht="29.25" customHeight="1">
      <c r="A135" s="192" t="s">
        <v>567</v>
      </c>
      <c r="B135" s="187" t="s">
        <v>568</v>
      </c>
      <c r="C135" s="188"/>
      <c r="D135" s="252"/>
      <c r="E135" s="190"/>
      <c r="F135" s="268">
        <v>42675</v>
      </c>
      <c r="G135" s="270">
        <v>44500</v>
      </c>
      <c r="H135" s="353"/>
      <c r="I135" s="1049" t="s">
        <v>569</v>
      </c>
      <c r="J135" s="1049"/>
      <c r="K135" s="1049"/>
      <c r="L135" s="1049" t="s">
        <v>570</v>
      </c>
      <c r="M135" s="1049"/>
      <c r="N135" s="1049"/>
      <c r="O135" s="1049" t="s">
        <v>571</v>
      </c>
      <c r="P135" s="1049"/>
      <c r="Q135" s="1049"/>
      <c r="R135" s="1049" t="s">
        <v>572</v>
      </c>
      <c r="S135" s="1049"/>
      <c r="T135" s="1049"/>
      <c r="U135" s="1019" t="s">
        <v>573</v>
      </c>
      <c r="V135" s="1019"/>
      <c r="W135" s="1019"/>
      <c r="X135" s="1019" t="s">
        <v>574</v>
      </c>
      <c r="Y135" s="1019"/>
      <c r="Z135" s="1019"/>
      <c r="AA135" s="1226" t="s">
        <v>575</v>
      </c>
      <c r="AB135" s="1227"/>
      <c r="AC135" s="1228"/>
      <c r="AD135" s="1143" t="s">
        <v>576</v>
      </c>
      <c r="AE135" s="994"/>
      <c r="AF135" s="995"/>
      <c r="AG135" s="895" t="s">
        <v>577</v>
      </c>
      <c r="AH135" s="896"/>
      <c r="AI135" s="897"/>
      <c r="AJ135" s="895" t="s">
        <v>578</v>
      </c>
      <c r="AK135" s="896"/>
      <c r="AL135" s="897"/>
      <c r="AM135" s="895" t="s">
        <v>579</v>
      </c>
      <c r="AN135" s="896"/>
      <c r="AO135" s="897"/>
      <c r="AP135" s="910" t="s">
        <v>1677</v>
      </c>
      <c r="AQ135" s="911"/>
      <c r="AR135" s="912"/>
      <c r="AS135" s="971" t="s">
        <v>1785</v>
      </c>
      <c r="AT135" s="918"/>
      <c r="AU135" s="919"/>
      <c r="AV135" s="971" t="s">
        <v>1931</v>
      </c>
      <c r="AW135" s="918"/>
      <c r="AX135" s="919"/>
      <c r="AY135" s="865" t="s">
        <v>2061</v>
      </c>
      <c r="AZ135" s="866"/>
      <c r="BA135" s="867"/>
      <c r="BB135" s="465"/>
      <c r="BC135" s="390"/>
      <c r="BD135" s="390"/>
      <c r="BE135" s="390"/>
      <c r="BF135" s="390"/>
      <c r="BG135" s="390"/>
      <c r="BH135" s="390"/>
      <c r="BI135" s="466"/>
      <c r="BJ135" s="466"/>
      <c r="BK135" s="466"/>
      <c r="BL135" s="466"/>
      <c r="BM135" s="466"/>
    </row>
    <row r="136" spans="1:87" ht="29.25" customHeight="1">
      <c r="A136" s="186" t="s">
        <v>773</v>
      </c>
      <c r="B136" s="426" t="s">
        <v>1690</v>
      </c>
      <c r="C136" s="192"/>
      <c r="D136" s="225"/>
      <c r="E136" s="222" t="s">
        <v>117</v>
      </c>
      <c r="F136" s="296"/>
      <c r="G136" s="192"/>
      <c r="H136" s="960"/>
      <c r="I136" s="960"/>
      <c r="J136" s="960"/>
      <c r="K136" s="960"/>
      <c r="L136" s="960"/>
      <c r="M136" s="960"/>
      <c r="N136" s="961"/>
      <c r="O136" s="905" t="s">
        <v>774</v>
      </c>
      <c r="P136" s="1062"/>
      <c r="Q136" s="1062"/>
      <c r="R136" s="1062"/>
      <c r="S136" s="1062"/>
      <c r="T136" s="1062"/>
      <c r="U136" s="1062"/>
      <c r="V136" s="1062"/>
      <c r="W136" s="1075"/>
      <c r="X136" s="1075"/>
      <c r="Y136" s="1075"/>
      <c r="Z136" s="1075"/>
      <c r="AA136" s="1144" t="s">
        <v>775</v>
      </c>
      <c r="AB136" s="1145"/>
      <c r="AC136" s="1145"/>
      <c r="AD136" s="1145"/>
      <c r="AE136" s="1145"/>
      <c r="AF136" s="1145"/>
      <c r="AG136" s="1145"/>
      <c r="AH136" s="1145"/>
      <c r="AI136" s="1145"/>
      <c r="AJ136" s="1145"/>
      <c r="AK136" s="1145"/>
      <c r="AL136" s="1146"/>
      <c r="AM136" s="895" t="s">
        <v>776</v>
      </c>
      <c r="AN136" s="896"/>
      <c r="AO136" s="896"/>
      <c r="AP136" s="896"/>
      <c r="AQ136" s="896"/>
      <c r="AR136" s="896"/>
      <c r="AS136" s="896"/>
      <c r="AT136" s="896"/>
      <c r="AU136" s="896"/>
      <c r="AV136" s="896"/>
      <c r="AW136" s="896"/>
      <c r="AX136" s="897"/>
      <c r="AY136" s="1141"/>
      <c r="AZ136" s="901"/>
      <c r="BA136" s="901"/>
      <c r="BB136" s="901"/>
      <c r="BC136" s="901"/>
      <c r="BD136" s="901"/>
      <c r="BE136" s="901"/>
      <c r="BF136" s="901"/>
      <c r="BG136" s="901"/>
      <c r="BH136" s="901"/>
      <c r="BI136" s="901"/>
      <c r="BJ136" s="901"/>
      <c r="BK136" s="901"/>
      <c r="BL136" s="901"/>
      <c r="BM136" s="901"/>
      <c r="BN136" s="901"/>
      <c r="BO136" s="901"/>
      <c r="BP136" s="901"/>
      <c r="BQ136" s="901"/>
      <c r="BR136" s="901"/>
      <c r="BS136" s="901"/>
      <c r="BT136" s="901"/>
      <c r="BU136" s="901"/>
      <c r="BV136" s="901"/>
      <c r="BW136" s="901"/>
      <c r="BX136" s="901"/>
      <c r="BY136" s="901"/>
      <c r="BZ136" s="901"/>
      <c r="CA136" s="901"/>
      <c r="CB136" s="901"/>
      <c r="CC136" s="901"/>
      <c r="CD136" s="901"/>
      <c r="CE136" s="901"/>
      <c r="CF136" s="901"/>
      <c r="CG136" s="901"/>
      <c r="CH136" s="901"/>
      <c r="CI136" s="1142"/>
    </row>
    <row r="137" spans="1:87" ht="29.25" customHeight="1">
      <c r="A137" s="186" t="s">
        <v>252</v>
      </c>
      <c r="B137" s="187" t="s">
        <v>253</v>
      </c>
      <c r="C137" s="192" t="s">
        <v>182</v>
      </c>
      <c r="D137" s="225"/>
      <c r="E137" s="190"/>
      <c r="F137" s="226"/>
      <c r="G137" s="246"/>
      <c r="H137" s="1233"/>
      <c r="I137" s="1234"/>
      <c r="J137" s="247"/>
      <c r="K137" s="247"/>
      <c r="L137" s="247"/>
      <c r="M137" s="247"/>
      <c r="N137" s="247"/>
      <c r="O137" s="247"/>
      <c r="P137" s="248"/>
      <c r="Q137" s="1140" t="s">
        <v>254</v>
      </c>
      <c r="R137" s="987"/>
      <c r="S137" s="987"/>
      <c r="T137" s="987"/>
      <c r="U137" s="987"/>
      <c r="V137" s="987"/>
      <c r="W137" s="987"/>
      <c r="X137" s="987"/>
      <c r="Y137" s="987"/>
      <c r="Z137" s="987"/>
      <c r="AA137" s="987"/>
      <c r="AB137" s="988"/>
      <c r="AC137" s="999" t="s">
        <v>255</v>
      </c>
      <c r="AD137" s="994"/>
      <c r="AE137" s="994"/>
      <c r="AF137" s="994"/>
      <c r="AG137" s="994"/>
      <c r="AH137" s="994"/>
      <c r="AI137" s="994"/>
      <c r="AJ137" s="994"/>
      <c r="AK137" s="994"/>
      <c r="AL137" s="994"/>
      <c r="AM137" s="994"/>
      <c r="AN137" s="995"/>
      <c r="AO137" s="910" t="s">
        <v>256</v>
      </c>
      <c r="AP137" s="911"/>
      <c r="AQ137" s="911"/>
      <c r="AR137" s="911"/>
      <c r="AS137" s="911"/>
      <c r="AT137" s="911"/>
      <c r="AU137" s="911"/>
      <c r="AV137" s="911"/>
      <c r="AW137" s="911"/>
      <c r="AX137" s="911"/>
      <c r="AY137" s="911"/>
      <c r="AZ137" s="912"/>
      <c r="BA137" s="614"/>
      <c r="BB137" s="975"/>
      <c r="BC137" s="976"/>
      <c r="BD137" s="976"/>
      <c r="BE137" s="976"/>
      <c r="BF137" s="976"/>
      <c r="BG137" s="976"/>
      <c r="BH137" s="976"/>
      <c r="BI137" s="976"/>
      <c r="BJ137" s="976"/>
      <c r="BK137" s="976"/>
      <c r="BL137" s="1117"/>
    </row>
    <row r="138" spans="1:87" ht="29.25" customHeight="1">
      <c r="A138" s="644" t="s">
        <v>717</v>
      </c>
      <c r="B138" s="272" t="s">
        <v>1693</v>
      </c>
      <c r="C138" s="302" t="s">
        <v>182</v>
      </c>
      <c r="D138" s="252"/>
      <c r="E138" s="190"/>
      <c r="F138" s="191"/>
      <c r="G138" s="303"/>
      <c r="H138" s="942" t="s">
        <v>718</v>
      </c>
      <c r="I138" s="942"/>
      <c r="J138" s="942"/>
      <c r="K138" s="942"/>
      <c r="L138" s="942"/>
      <c r="M138" s="942"/>
      <c r="N138" s="942"/>
      <c r="O138" s="964" t="s">
        <v>719</v>
      </c>
      <c r="P138" s="964"/>
      <c r="Q138" s="964"/>
      <c r="R138" s="964"/>
      <c r="S138" s="964"/>
      <c r="T138" s="964"/>
      <c r="U138" s="964"/>
      <c r="V138" s="964"/>
      <c r="W138" s="964"/>
      <c r="X138" s="964"/>
      <c r="Y138" s="964"/>
      <c r="Z138" s="964"/>
      <c r="AA138" s="893" t="s">
        <v>720</v>
      </c>
      <c r="AB138" s="893"/>
      <c r="AC138" s="893"/>
      <c r="AD138" s="893"/>
      <c r="AE138" s="893"/>
      <c r="AF138" s="893"/>
      <c r="AG138" s="893"/>
      <c r="AH138" s="893"/>
      <c r="AI138" s="893"/>
      <c r="AJ138" s="893"/>
      <c r="AK138" s="893"/>
      <c r="AL138" s="893"/>
      <c r="AM138" s="910" t="s">
        <v>721</v>
      </c>
      <c r="AN138" s="911"/>
      <c r="AO138" s="911"/>
      <c r="AP138" s="911"/>
      <c r="AQ138" s="911"/>
      <c r="AR138" s="911"/>
      <c r="AS138" s="911"/>
      <c r="AT138" s="911"/>
      <c r="AU138" s="911"/>
      <c r="AV138" s="911"/>
      <c r="AW138" s="911"/>
      <c r="AX138" s="912"/>
      <c r="AY138" s="1141"/>
      <c r="AZ138" s="901"/>
      <c r="BA138" s="901"/>
      <c r="BB138" s="901"/>
      <c r="BC138" s="901"/>
      <c r="BD138" s="901"/>
      <c r="BE138" s="901"/>
      <c r="BF138" s="901"/>
      <c r="BG138" s="901"/>
      <c r="BH138" s="901"/>
      <c r="BI138" s="901"/>
      <c r="BJ138" s="901"/>
      <c r="BK138" s="901"/>
      <c r="BL138" s="901"/>
      <c r="BM138" s="901"/>
      <c r="BN138" s="901"/>
      <c r="BO138" s="901"/>
      <c r="BP138" s="901"/>
      <c r="BQ138" s="901"/>
      <c r="BR138" s="901"/>
      <c r="BS138" s="901"/>
      <c r="BT138" s="901"/>
      <c r="BU138" s="901"/>
      <c r="BV138" s="901"/>
      <c r="BW138" s="901"/>
      <c r="BX138" s="901"/>
      <c r="BY138" s="901"/>
      <c r="BZ138" s="901"/>
      <c r="CA138" s="901"/>
      <c r="CB138" s="901"/>
      <c r="CC138" s="901"/>
      <c r="CD138" s="901"/>
      <c r="CE138" s="901"/>
      <c r="CF138" s="901"/>
      <c r="CG138" s="901"/>
      <c r="CH138" s="901"/>
      <c r="CI138" s="1142"/>
    </row>
    <row r="139" spans="1:87" ht="29.25" customHeight="1">
      <c r="A139" s="348" t="s">
        <v>717</v>
      </c>
      <c r="B139" s="304" t="s">
        <v>722</v>
      </c>
      <c r="C139" s="204" t="s">
        <v>46</v>
      </c>
      <c r="D139" s="573"/>
      <c r="E139" s="190"/>
      <c r="F139" s="206"/>
      <c r="G139" s="305"/>
      <c r="H139" s="306"/>
      <c r="I139" s="1042" t="s">
        <v>723</v>
      </c>
      <c r="J139" s="1042"/>
      <c r="K139" s="1042"/>
      <c r="L139" s="1042" t="s">
        <v>724</v>
      </c>
      <c r="M139" s="1042"/>
      <c r="N139" s="1042"/>
      <c r="O139" s="1042" t="s">
        <v>725</v>
      </c>
      <c r="P139" s="1042"/>
      <c r="Q139" s="1042"/>
      <c r="R139" s="1042" t="s">
        <v>726</v>
      </c>
      <c r="S139" s="1042"/>
      <c r="T139" s="1042"/>
      <c r="U139" s="1232" t="s">
        <v>727</v>
      </c>
      <c r="V139" s="1232"/>
      <c r="W139" s="1232"/>
      <c r="X139" s="1232" t="s">
        <v>728</v>
      </c>
      <c r="Y139" s="1232"/>
      <c r="Z139" s="1232"/>
      <c r="AA139" s="1148" t="s">
        <v>729</v>
      </c>
      <c r="AB139" s="1149"/>
      <c r="AC139" s="1150"/>
      <c r="AD139" s="1132" t="s">
        <v>730</v>
      </c>
      <c r="AE139" s="1133"/>
      <c r="AF139" s="1134"/>
      <c r="AG139" s="895" t="s">
        <v>731</v>
      </c>
      <c r="AH139" s="896"/>
      <c r="AI139" s="897"/>
      <c r="AJ139" s="895" t="s">
        <v>732</v>
      </c>
      <c r="AK139" s="896"/>
      <c r="AL139" s="897"/>
      <c r="AM139" s="895" t="s">
        <v>733</v>
      </c>
      <c r="AN139" s="896"/>
      <c r="AO139" s="897"/>
      <c r="AP139" s="895" t="s">
        <v>1675</v>
      </c>
      <c r="AQ139" s="896"/>
      <c r="AR139" s="897"/>
      <c r="AS139" s="865" t="s">
        <v>1787</v>
      </c>
      <c r="AT139" s="866"/>
      <c r="AU139" s="867"/>
      <c r="AV139" s="865" t="s">
        <v>1934</v>
      </c>
      <c r="AW139" s="866"/>
      <c r="AX139" s="867"/>
      <c r="AY139" s="1141"/>
      <c r="AZ139" s="901"/>
      <c r="BA139" s="901"/>
      <c r="BB139" s="901"/>
      <c r="BC139" s="901"/>
      <c r="BD139" s="901"/>
      <c r="BE139" s="901"/>
      <c r="BF139" s="901"/>
      <c r="BG139" s="901"/>
      <c r="BH139" s="901"/>
      <c r="BI139" s="901"/>
      <c r="BJ139" s="901"/>
      <c r="BK139" s="901"/>
      <c r="BL139" s="901"/>
      <c r="BM139" s="901"/>
      <c r="BN139" s="901"/>
      <c r="BO139" s="901"/>
      <c r="BP139" s="901"/>
      <c r="BQ139" s="901"/>
      <c r="BR139" s="901"/>
      <c r="BS139" s="901"/>
      <c r="BT139" s="901"/>
      <c r="BU139" s="901"/>
      <c r="BV139" s="901"/>
      <c r="BW139" s="901"/>
      <c r="BX139" s="901"/>
      <c r="BY139" s="901"/>
      <c r="BZ139" s="901"/>
      <c r="CA139" s="901"/>
      <c r="CB139" s="901"/>
      <c r="CC139" s="901"/>
      <c r="CD139" s="901"/>
      <c r="CE139" s="901"/>
      <c r="CF139" s="901"/>
      <c r="CG139" s="901"/>
      <c r="CH139" s="901"/>
      <c r="CI139" s="1142"/>
    </row>
    <row r="140" spans="1:87" ht="29.25" customHeight="1">
      <c r="A140" s="372" t="s">
        <v>717</v>
      </c>
      <c r="B140" s="418" t="s">
        <v>734</v>
      </c>
      <c r="C140" s="413"/>
      <c r="D140" s="307" t="s">
        <v>735</v>
      </c>
      <c r="E140" s="190"/>
      <c r="F140" s="194">
        <v>42544</v>
      </c>
      <c r="G140" s="308">
        <v>44369</v>
      </c>
      <c r="H140" s="1045" t="s">
        <v>736</v>
      </c>
      <c r="I140" s="1045"/>
      <c r="J140" s="1045"/>
      <c r="K140" s="1045"/>
      <c r="L140" s="1045"/>
      <c r="M140" s="1045"/>
      <c r="N140" s="1045"/>
      <c r="O140" s="1045"/>
      <c r="P140" s="1045"/>
      <c r="Q140" s="1045"/>
      <c r="R140" s="1045"/>
      <c r="S140" s="1045"/>
      <c r="T140" s="1045"/>
      <c r="U140" s="1045"/>
      <c r="V140" s="1045"/>
      <c r="W140" s="1045"/>
      <c r="X140" s="1045"/>
      <c r="Y140" s="1045"/>
      <c r="Z140" s="1045"/>
      <c r="AA140" s="1045"/>
      <c r="AB140" s="1045"/>
      <c r="AC140" s="1045"/>
      <c r="AD140" s="1045"/>
      <c r="AE140" s="1045"/>
      <c r="AF140" s="1045"/>
      <c r="AG140" s="1045"/>
      <c r="AH140" s="1045"/>
      <c r="AI140" s="1045"/>
      <c r="AJ140" s="1045"/>
      <c r="AK140" s="1045"/>
      <c r="AL140" s="1045"/>
      <c r="AM140" s="1045"/>
      <c r="AN140" s="1045"/>
      <c r="AO140" s="1045"/>
      <c r="AP140" s="1045"/>
      <c r="AQ140" s="1045"/>
      <c r="AR140" s="1045"/>
      <c r="AS140" s="1045"/>
      <c r="AT140" s="1045"/>
      <c r="AU140" s="1045"/>
      <c r="AV140" s="1045"/>
      <c r="AW140" s="1056"/>
      <c r="AX140" s="1141"/>
      <c r="AY140" s="901"/>
      <c r="AZ140" s="901"/>
      <c r="BA140" s="901"/>
      <c r="BB140" s="901"/>
      <c r="BC140" s="901"/>
      <c r="BD140" s="901"/>
      <c r="BE140" s="901"/>
      <c r="BF140" s="901"/>
      <c r="BG140" s="901"/>
      <c r="BH140" s="901"/>
      <c r="BI140" s="901"/>
      <c r="BJ140" s="901"/>
      <c r="BK140" s="901"/>
      <c r="BL140" s="901"/>
      <c r="BM140" s="901"/>
      <c r="BN140" s="901"/>
      <c r="BO140" s="901"/>
      <c r="BP140" s="901"/>
      <c r="BQ140" s="901"/>
      <c r="BR140" s="901"/>
      <c r="BS140" s="901"/>
      <c r="BT140" s="901"/>
      <c r="BU140" s="901"/>
      <c r="BV140" s="901"/>
      <c r="BW140" s="901"/>
      <c r="BX140" s="901"/>
      <c r="BY140" s="901"/>
      <c r="BZ140" s="901"/>
      <c r="CA140" s="901"/>
      <c r="CB140" s="901"/>
      <c r="CC140" s="901"/>
      <c r="CD140" s="901"/>
      <c r="CE140" s="901"/>
      <c r="CF140" s="901"/>
      <c r="CG140" s="901"/>
      <c r="CH140" s="1142"/>
    </row>
    <row r="141" spans="1:87" ht="29.25" customHeight="1">
      <c r="A141" s="329" t="s">
        <v>143</v>
      </c>
      <c r="B141" s="411" t="s">
        <v>186</v>
      </c>
      <c r="C141" s="296" t="s">
        <v>182</v>
      </c>
      <c r="D141" s="568"/>
      <c r="E141" s="222" t="s">
        <v>145</v>
      </c>
      <c r="F141" s="191"/>
      <c r="G141" s="227"/>
      <c r="H141" s="1027"/>
      <c r="I141" s="1027"/>
      <c r="J141" s="1027"/>
      <c r="K141" s="1027"/>
      <c r="L141" s="1027"/>
      <c r="M141" s="1027"/>
      <c r="N141" s="1027"/>
      <c r="O141" s="1027"/>
      <c r="P141" s="1027"/>
      <c r="Q141" s="1027"/>
      <c r="R141" s="1027"/>
      <c r="S141" s="1027"/>
      <c r="T141" s="1027"/>
      <c r="U141" s="1027"/>
      <c r="V141" s="1157"/>
      <c r="W141" s="1240"/>
      <c r="X141" s="1240"/>
      <c r="Y141" s="1240"/>
      <c r="Z141" s="1240"/>
      <c r="AA141" s="1240"/>
      <c r="AB141" s="1240"/>
      <c r="AC141" s="1240"/>
      <c r="AD141" s="1240"/>
      <c r="AE141" s="1240"/>
      <c r="AF141" s="1240"/>
      <c r="AG141" s="1240"/>
      <c r="AH141" s="879"/>
      <c r="AI141" s="503"/>
      <c r="AJ141" s="504"/>
      <c r="AK141" s="1044" t="s">
        <v>187</v>
      </c>
      <c r="AL141" s="907"/>
      <c r="AM141" s="907"/>
      <c r="AN141" s="907"/>
      <c r="AO141" s="907"/>
      <c r="AP141" s="907"/>
      <c r="AQ141" s="907"/>
      <c r="AR141" s="907"/>
      <c r="AS141" s="907"/>
      <c r="AT141" s="907"/>
      <c r="AU141" s="907"/>
      <c r="AV141" s="908"/>
      <c r="AW141" s="1095" t="s">
        <v>1975</v>
      </c>
      <c r="AX141" s="1096"/>
      <c r="AY141" s="1096"/>
      <c r="AZ141" s="1096"/>
      <c r="BA141" s="1096"/>
      <c r="BB141" s="1096"/>
      <c r="BC141" s="1096"/>
      <c r="BD141" s="1096"/>
      <c r="BE141" s="1096"/>
      <c r="BF141" s="1096"/>
      <c r="BG141" s="1096"/>
      <c r="BH141" s="1097"/>
    </row>
    <row r="142" spans="1:87" ht="29.25" customHeight="1">
      <c r="A142" s="325" t="s">
        <v>257</v>
      </c>
      <c r="B142" s="199" t="s">
        <v>264</v>
      </c>
      <c r="C142" s="192" t="s">
        <v>182</v>
      </c>
      <c r="D142" s="568"/>
      <c r="E142" s="190"/>
      <c r="F142" s="249">
        <v>43617</v>
      </c>
      <c r="G142" s="250">
        <v>43616</v>
      </c>
      <c r="H142" s="1248"/>
      <c r="I142" s="990"/>
      <c r="J142" s="990"/>
      <c r="K142" s="990"/>
      <c r="L142" s="991"/>
      <c r="M142" s="903" t="s">
        <v>265</v>
      </c>
      <c r="N142" s="903"/>
      <c r="O142" s="903"/>
      <c r="P142" s="903"/>
      <c r="Q142" s="903"/>
      <c r="R142" s="903"/>
      <c r="S142" s="903"/>
      <c r="T142" s="903"/>
      <c r="U142" s="903"/>
      <c r="V142" s="903"/>
      <c r="W142" s="903"/>
      <c r="X142" s="903"/>
      <c r="Y142" s="900" t="s">
        <v>266</v>
      </c>
      <c r="Z142" s="900"/>
      <c r="AA142" s="900"/>
      <c r="AB142" s="900"/>
      <c r="AC142" s="900"/>
      <c r="AD142" s="900"/>
      <c r="AE142" s="900"/>
      <c r="AF142" s="900"/>
      <c r="AG142" s="900"/>
      <c r="AH142" s="900"/>
      <c r="AI142" s="900"/>
      <c r="AJ142" s="900"/>
      <c r="AK142" s="895" t="s">
        <v>267</v>
      </c>
      <c r="AL142" s="896"/>
      <c r="AM142" s="896"/>
      <c r="AN142" s="896"/>
      <c r="AO142" s="896"/>
      <c r="AP142" s="896"/>
      <c r="AQ142" s="896"/>
      <c r="AR142" s="896"/>
      <c r="AS142" s="896"/>
      <c r="AT142" s="896"/>
      <c r="AU142" s="896"/>
      <c r="AV142" s="897"/>
      <c r="AW142" s="1088"/>
      <c r="AX142" s="1089"/>
      <c r="AY142" s="1089"/>
      <c r="AZ142" s="1089"/>
      <c r="BA142" s="1089"/>
      <c r="BB142" s="1089"/>
      <c r="BC142" s="1089"/>
      <c r="BD142" s="1089"/>
      <c r="BE142" s="1089"/>
      <c r="BF142" s="1089"/>
      <c r="BG142" s="1089"/>
      <c r="BH142" s="1090"/>
    </row>
    <row r="143" spans="1:87" ht="29.25" customHeight="1">
      <c r="A143" s="640" t="s">
        <v>624</v>
      </c>
      <c r="B143" s="439" t="s">
        <v>596</v>
      </c>
      <c r="C143" s="210" t="s">
        <v>182</v>
      </c>
      <c r="D143" s="517"/>
      <c r="E143" s="190"/>
      <c r="F143" s="290">
        <v>43466</v>
      </c>
      <c r="G143" s="362"/>
      <c r="H143" s="576"/>
      <c r="I143" s="577"/>
      <c r="J143" s="577"/>
      <c r="K143" s="577"/>
      <c r="L143" s="577"/>
      <c r="M143" s="577"/>
      <c r="N143" s="577"/>
      <c r="O143" s="577"/>
      <c r="P143" s="577"/>
      <c r="Q143" s="577"/>
      <c r="R143" s="577"/>
      <c r="S143" s="577"/>
      <c r="T143" s="577"/>
      <c r="U143" s="577"/>
      <c r="V143" s="577"/>
      <c r="W143" s="577"/>
      <c r="X143" s="577"/>
      <c r="Y143" s="577"/>
      <c r="Z143" s="577"/>
      <c r="AA143" s="390"/>
      <c r="AB143" s="391"/>
      <c r="AC143" s="391"/>
      <c r="AD143" s="391"/>
      <c r="AE143" s="392"/>
      <c r="AF143" s="896" t="s">
        <v>648</v>
      </c>
      <c r="AG143" s="896"/>
      <c r="AH143" s="896"/>
      <c r="AI143" s="896"/>
      <c r="AJ143" s="896"/>
      <c r="AK143" s="896"/>
      <c r="AL143" s="896"/>
      <c r="AM143" s="896"/>
      <c r="AN143" s="896"/>
      <c r="AO143" s="896"/>
      <c r="AP143" s="896"/>
      <c r="AQ143" s="897"/>
      <c r="AR143" s="865" t="s">
        <v>1793</v>
      </c>
      <c r="AS143" s="866"/>
      <c r="AT143" s="866"/>
      <c r="AU143" s="1155"/>
      <c r="AV143" s="1155"/>
      <c r="AW143" s="1155"/>
      <c r="AX143" s="1155"/>
      <c r="AY143" s="1155"/>
      <c r="AZ143" s="1155"/>
      <c r="BA143" s="1155"/>
      <c r="BB143" s="1155"/>
      <c r="BC143" s="1155"/>
      <c r="BD143" s="1155"/>
      <c r="BE143" s="1155"/>
      <c r="BF143" s="1155"/>
    </row>
    <row r="144" spans="1:87" ht="29.25" customHeight="1">
      <c r="A144" s="325" t="s">
        <v>188</v>
      </c>
      <c r="B144" s="187" t="s">
        <v>238</v>
      </c>
      <c r="C144" s="188" t="s">
        <v>182</v>
      </c>
      <c r="D144" s="252"/>
      <c r="E144" s="222" t="s">
        <v>117</v>
      </c>
      <c r="F144" s="194"/>
      <c r="G144" s="226"/>
      <c r="H144" s="914"/>
      <c r="I144" s="914"/>
      <c r="J144" s="914"/>
      <c r="K144" s="914"/>
      <c r="L144" s="914"/>
      <c r="M144" s="914"/>
      <c r="N144" s="914"/>
      <c r="O144" s="914"/>
      <c r="P144" s="914"/>
      <c r="Q144" s="914"/>
      <c r="R144" s="905" t="s">
        <v>239</v>
      </c>
      <c r="S144" s="1062"/>
      <c r="T144" s="1062"/>
      <c r="U144" s="1062"/>
      <c r="V144" s="1062"/>
      <c r="W144" s="1062"/>
      <c r="X144" s="1062"/>
      <c r="Y144" s="1062"/>
      <c r="Z144" s="1164"/>
      <c r="AA144" s="1164"/>
      <c r="AB144" s="1164"/>
      <c r="AC144" s="1164"/>
      <c r="AD144" s="1088"/>
      <c r="AE144" s="1089"/>
      <c r="AF144" s="1089"/>
      <c r="AG144" s="1089"/>
      <c r="AH144" s="1089"/>
      <c r="AI144" s="1089"/>
      <c r="AJ144" s="1089"/>
      <c r="AK144" s="1089"/>
      <c r="AL144" s="1089"/>
      <c r="AM144" s="1089"/>
      <c r="AN144" s="1089"/>
      <c r="AO144" s="1090"/>
      <c r="AP144" s="1088"/>
      <c r="AQ144" s="1089"/>
      <c r="AR144" s="1089"/>
      <c r="AS144" s="1089"/>
      <c r="AT144" s="1089"/>
      <c r="AU144" s="1089"/>
      <c r="AV144" s="1089"/>
      <c r="AW144" s="1089"/>
      <c r="AX144" s="1089"/>
      <c r="AY144" s="1089"/>
      <c r="AZ144" s="1089"/>
      <c r="BA144" s="1090"/>
    </row>
    <row r="145" spans="1:67" ht="29.25" customHeight="1">
      <c r="A145" s="641" t="s">
        <v>354</v>
      </c>
      <c r="B145" s="423" t="s">
        <v>1690</v>
      </c>
      <c r="C145" s="264"/>
      <c r="D145" s="252"/>
      <c r="E145" s="190"/>
      <c r="F145" s="194" t="s">
        <v>79</v>
      </c>
      <c r="G145" s="265" t="s">
        <v>80</v>
      </c>
      <c r="H145" s="1045"/>
      <c r="I145" s="1045"/>
      <c r="J145" s="1045"/>
      <c r="K145" s="949" t="s">
        <v>355</v>
      </c>
      <c r="L145" s="949"/>
      <c r="M145" s="949"/>
      <c r="N145" s="949"/>
      <c r="O145" s="949"/>
      <c r="P145" s="949"/>
      <c r="Q145" s="949"/>
      <c r="R145" s="949"/>
      <c r="S145" s="949"/>
      <c r="T145" s="949"/>
      <c r="U145" s="949"/>
      <c r="V145" s="949"/>
      <c r="W145" s="935" t="s">
        <v>356</v>
      </c>
      <c r="X145" s="935"/>
      <c r="Y145" s="1018"/>
      <c r="Z145" s="1018"/>
      <c r="AA145" s="1018"/>
      <c r="AB145" s="1018"/>
      <c r="AC145" s="1018"/>
      <c r="AD145" s="1018"/>
      <c r="AE145" s="1018"/>
      <c r="AF145" s="1249"/>
      <c r="AG145" s="1249"/>
      <c r="AH145" s="1249"/>
      <c r="AI145" s="910" t="s">
        <v>1821</v>
      </c>
      <c r="AJ145" s="911"/>
      <c r="AK145" s="911"/>
      <c r="AL145" s="911"/>
      <c r="AM145" s="911"/>
      <c r="AN145" s="911"/>
      <c r="AO145" s="911"/>
      <c r="AP145" s="911"/>
      <c r="AQ145" s="911"/>
      <c r="AR145" s="911"/>
      <c r="AS145" s="911"/>
      <c r="AT145" s="912"/>
      <c r="AU145" s="1088"/>
      <c r="AV145" s="1089"/>
      <c r="AW145" s="1089"/>
      <c r="AX145" s="1089"/>
      <c r="AY145" s="1089"/>
      <c r="AZ145" s="1089"/>
      <c r="BA145" s="1089"/>
      <c r="BB145" s="1089"/>
      <c r="BC145" s="1089"/>
      <c r="BD145" s="1089"/>
      <c r="BE145" s="1089"/>
      <c r="BF145" s="1090"/>
    </row>
    <row r="146" spans="1:67" ht="29.25" customHeight="1">
      <c r="A146" s="325" t="s">
        <v>354</v>
      </c>
      <c r="B146" s="199" t="s">
        <v>59</v>
      </c>
      <c r="C146" s="188" t="s">
        <v>46</v>
      </c>
      <c r="D146" s="252" t="s">
        <v>357</v>
      </c>
      <c r="E146" s="190"/>
      <c r="F146" s="194"/>
      <c r="G146" s="259"/>
      <c r="H146" s="1049" t="s">
        <v>358</v>
      </c>
      <c r="I146" s="1049"/>
      <c r="J146" s="1049"/>
      <c r="K146" s="1049" t="s">
        <v>359</v>
      </c>
      <c r="L146" s="1049"/>
      <c r="M146" s="1049"/>
      <c r="N146" s="1049" t="s">
        <v>360</v>
      </c>
      <c r="O146" s="1049"/>
      <c r="P146" s="1049"/>
      <c r="Q146" s="1049" t="s">
        <v>361</v>
      </c>
      <c r="R146" s="1049"/>
      <c r="S146" s="1049"/>
      <c r="T146" s="1019" t="s">
        <v>362</v>
      </c>
      <c r="U146" s="1019"/>
      <c r="V146" s="1019"/>
      <c r="W146" s="1019" t="s">
        <v>363</v>
      </c>
      <c r="X146" s="1019"/>
      <c r="Y146" s="1019"/>
      <c r="Z146" s="886" t="s">
        <v>364</v>
      </c>
      <c r="AA146" s="887"/>
      <c r="AB146" s="888"/>
      <c r="AC146" s="886" t="s">
        <v>365</v>
      </c>
      <c r="AD146" s="887"/>
      <c r="AE146" s="888"/>
      <c r="AF146" s="895" t="s">
        <v>366</v>
      </c>
      <c r="AG146" s="896"/>
      <c r="AH146" s="897"/>
      <c r="AI146" s="895" t="s">
        <v>367</v>
      </c>
      <c r="AJ146" s="896"/>
      <c r="AK146" s="897"/>
      <c r="AL146" s="895" t="s">
        <v>368</v>
      </c>
      <c r="AM146" s="896"/>
      <c r="AN146" s="897"/>
      <c r="AO146" s="895" t="s">
        <v>369</v>
      </c>
      <c r="AP146" s="896"/>
      <c r="AQ146" s="897"/>
      <c r="AR146" s="865" t="s">
        <v>1732</v>
      </c>
      <c r="AS146" s="866"/>
      <c r="AT146" s="867"/>
      <c r="AU146" s="1088"/>
      <c r="AV146" s="1089"/>
      <c r="AW146" s="1089"/>
      <c r="AX146" s="1089"/>
      <c r="AY146" s="1089"/>
      <c r="AZ146" s="1089"/>
      <c r="BA146" s="1089"/>
      <c r="BB146" s="1089"/>
      <c r="BC146" s="1090"/>
      <c r="BD146" s="1088"/>
      <c r="BE146" s="1089"/>
      <c r="BF146" s="1089"/>
      <c r="BG146" s="1089"/>
      <c r="BH146" s="1089"/>
      <c r="BI146" s="1089"/>
      <c r="BJ146" s="1089"/>
      <c r="BK146" s="1089"/>
      <c r="BL146" s="1089"/>
      <c r="BM146" s="1089"/>
      <c r="BN146" s="1089"/>
      <c r="BO146" s="1090"/>
    </row>
    <row r="147" spans="1:67" ht="29.25" customHeight="1">
      <c r="A147" s="325" t="s">
        <v>354</v>
      </c>
      <c r="B147" s="256" t="s">
        <v>73</v>
      </c>
      <c r="C147" s="188" t="s">
        <v>182</v>
      </c>
      <c r="D147" s="252"/>
      <c r="E147" s="190"/>
      <c r="F147" s="194"/>
      <c r="G147" s="259"/>
      <c r="H147" s="1244"/>
      <c r="I147" s="1013"/>
      <c r="J147" s="1013"/>
      <c r="K147" s="1013"/>
      <c r="L147" s="1013"/>
      <c r="M147" s="1013"/>
      <c r="N147" s="1013"/>
      <c r="O147" s="1013"/>
      <c r="P147" s="1013"/>
      <c r="Q147" s="1013"/>
      <c r="R147" s="1013"/>
      <c r="S147" s="1245"/>
      <c r="T147" s="900" t="s">
        <v>362</v>
      </c>
      <c r="U147" s="900"/>
      <c r="V147" s="900"/>
      <c r="W147" s="900"/>
      <c r="X147" s="900"/>
      <c r="Y147" s="900"/>
      <c r="Z147" s="900"/>
      <c r="AA147" s="900"/>
      <c r="AB147" s="900"/>
      <c r="AC147" s="900"/>
      <c r="AD147" s="900"/>
      <c r="AE147" s="900"/>
      <c r="AF147" s="895" t="s">
        <v>370</v>
      </c>
      <c r="AG147" s="896"/>
      <c r="AH147" s="896"/>
      <c r="AI147" s="896"/>
      <c r="AJ147" s="896"/>
      <c r="AK147" s="896"/>
      <c r="AL147" s="896"/>
      <c r="AM147" s="896"/>
      <c r="AN147" s="896"/>
      <c r="AO147" s="896"/>
      <c r="AP147" s="896"/>
      <c r="AQ147" s="897"/>
      <c r="AR147" s="865" t="s">
        <v>1733</v>
      </c>
      <c r="AS147" s="866"/>
      <c r="AT147" s="866"/>
      <c r="AU147" s="866"/>
      <c r="AV147" s="866"/>
      <c r="AW147" s="866"/>
      <c r="AX147" s="866"/>
      <c r="AY147" s="866"/>
      <c r="AZ147" s="866"/>
      <c r="BA147" s="866"/>
      <c r="BB147" s="866"/>
      <c r="BC147" s="867"/>
      <c r="BD147" s="1088"/>
      <c r="BE147" s="1089"/>
      <c r="BF147" s="1089"/>
      <c r="BG147" s="1089"/>
      <c r="BH147" s="1089"/>
      <c r="BI147" s="1089"/>
      <c r="BJ147" s="1089"/>
      <c r="BK147" s="1089"/>
      <c r="BL147" s="1089"/>
      <c r="BM147" s="1089"/>
      <c r="BN147" s="1089"/>
      <c r="BO147" s="1090"/>
    </row>
    <row r="148" spans="1:67" ht="29.25" customHeight="1">
      <c r="A148" s="329" t="s">
        <v>354</v>
      </c>
      <c r="B148" s="411" t="s">
        <v>238</v>
      </c>
      <c r="C148" s="258" t="s">
        <v>182</v>
      </c>
      <c r="D148" s="252"/>
      <c r="E148" s="190"/>
      <c r="F148" s="194"/>
      <c r="G148" s="259"/>
      <c r="H148" s="914"/>
      <c r="I148" s="914"/>
      <c r="J148" s="914"/>
      <c r="K148" s="914"/>
      <c r="L148" s="914"/>
      <c r="M148" s="914"/>
      <c r="N148" s="914"/>
      <c r="O148" s="914"/>
      <c r="P148" s="914"/>
      <c r="Q148" s="914"/>
      <c r="R148" s="914"/>
      <c r="S148" s="914"/>
      <c r="T148" s="905" t="s">
        <v>371</v>
      </c>
      <c r="U148" s="1062"/>
      <c r="V148" s="1062"/>
      <c r="W148" s="1062"/>
      <c r="X148" s="1062"/>
      <c r="Y148" s="1062"/>
      <c r="Z148" s="1075"/>
      <c r="AA148" s="1075"/>
      <c r="AB148" s="1075"/>
      <c r="AC148" s="1062"/>
      <c r="AD148" s="1062"/>
      <c r="AE148" s="1063"/>
      <c r="AF148" s="1043" t="s">
        <v>372</v>
      </c>
      <c r="AG148" s="896"/>
      <c r="AH148" s="896"/>
      <c r="AI148" s="896"/>
      <c r="AJ148" s="896"/>
      <c r="AK148" s="896"/>
      <c r="AL148" s="896"/>
      <c r="AM148" s="896"/>
      <c r="AN148" s="896"/>
      <c r="AO148" s="896"/>
      <c r="AP148" s="896"/>
      <c r="AQ148" s="897"/>
      <c r="AR148" s="1088"/>
      <c r="AS148" s="1089"/>
      <c r="AT148" s="1089"/>
      <c r="AU148" s="1089"/>
      <c r="AV148" s="1089"/>
      <c r="AW148" s="1089"/>
      <c r="AX148" s="1089"/>
      <c r="AY148" s="1089"/>
      <c r="AZ148" s="1089"/>
      <c r="BA148" s="1089"/>
      <c r="BB148" s="1089"/>
      <c r="BC148" s="1090"/>
      <c r="BD148" s="1088"/>
      <c r="BE148" s="1089"/>
      <c r="BF148" s="1089"/>
      <c r="BG148" s="1089"/>
      <c r="BH148" s="1089"/>
      <c r="BI148" s="1089"/>
      <c r="BJ148" s="1089"/>
      <c r="BK148" s="1089"/>
      <c r="BL148" s="1089"/>
      <c r="BM148" s="1089"/>
      <c r="BN148" s="1089"/>
      <c r="BO148" s="1090"/>
    </row>
    <row r="149" spans="1:67" ht="29.25" customHeight="1">
      <c r="A149" s="321" t="s">
        <v>445</v>
      </c>
      <c r="B149" s="421" t="s">
        <v>1690</v>
      </c>
      <c r="C149" s="188" t="s">
        <v>46</v>
      </c>
      <c r="D149" s="235" t="s">
        <v>144</v>
      </c>
      <c r="E149" s="190"/>
      <c r="F149" s="194" t="s">
        <v>79</v>
      </c>
      <c r="G149" s="262" t="s">
        <v>80</v>
      </c>
      <c r="H149" s="949" t="s">
        <v>446</v>
      </c>
      <c r="I149" s="949"/>
      <c r="J149" s="949"/>
      <c r="K149" s="949" t="s">
        <v>447</v>
      </c>
      <c r="L149" s="949"/>
      <c r="M149" s="949"/>
      <c r="N149" s="949" t="s">
        <v>448</v>
      </c>
      <c r="O149" s="949"/>
      <c r="P149" s="949"/>
      <c r="Q149" s="949" t="s">
        <v>449</v>
      </c>
      <c r="R149" s="949"/>
      <c r="S149" s="949"/>
      <c r="T149" s="935" t="s">
        <v>450</v>
      </c>
      <c r="U149" s="935"/>
      <c r="V149" s="935"/>
      <c r="W149" s="935" t="s">
        <v>451</v>
      </c>
      <c r="X149" s="935"/>
      <c r="Y149" s="935"/>
      <c r="Z149" s="935" t="s">
        <v>452</v>
      </c>
      <c r="AA149" s="935"/>
      <c r="AB149" s="935"/>
      <c r="AC149" s="935" t="s">
        <v>453</v>
      </c>
      <c r="AD149" s="935"/>
      <c r="AE149" s="935"/>
      <c r="AF149" s="895" t="s">
        <v>454</v>
      </c>
      <c r="AG149" s="896"/>
      <c r="AH149" s="897"/>
      <c r="AI149" s="1076" t="s">
        <v>455</v>
      </c>
      <c r="AJ149" s="1077"/>
      <c r="AK149" s="1162"/>
      <c r="AL149" s="1044" t="s">
        <v>456</v>
      </c>
      <c r="AM149" s="907"/>
      <c r="AN149" s="908"/>
      <c r="AO149" s="895" t="s">
        <v>1700</v>
      </c>
      <c r="AP149" s="896"/>
      <c r="AQ149" s="897"/>
      <c r="AR149" s="865" t="s">
        <v>1805</v>
      </c>
      <c r="AS149" s="866"/>
      <c r="AT149" s="867"/>
      <c r="AU149" s="1250"/>
      <c r="AV149" s="1251"/>
      <c r="AW149" s="1251"/>
      <c r="AX149" s="1251"/>
      <c r="AY149" s="1251"/>
      <c r="AZ149" s="1251"/>
      <c r="BA149" s="1251"/>
      <c r="BB149" s="1251"/>
      <c r="BC149" s="1251"/>
      <c r="BD149" s="1251"/>
      <c r="BE149" s="1251"/>
      <c r="BF149" s="1251"/>
    </row>
    <row r="150" spans="1:67" ht="29.25" customHeight="1">
      <c r="A150" s="321" t="s">
        <v>457</v>
      </c>
      <c r="B150" s="421" t="s">
        <v>1690</v>
      </c>
      <c r="C150" s="188" t="s">
        <v>182</v>
      </c>
      <c r="D150" s="252"/>
      <c r="E150" s="190"/>
      <c r="F150" s="194" t="s">
        <v>79</v>
      </c>
      <c r="G150" s="259" t="s">
        <v>80</v>
      </c>
      <c r="H150" s="984"/>
      <c r="I150" s="984"/>
      <c r="J150" s="1170"/>
      <c r="K150" s="1113" t="s">
        <v>458</v>
      </c>
      <c r="L150" s="1164"/>
      <c r="M150" s="1164"/>
      <c r="N150" s="1164"/>
      <c r="O150" s="1164"/>
      <c r="P150" s="1164"/>
      <c r="Q150" s="1164"/>
      <c r="R150" s="1164"/>
      <c r="S150" s="1164"/>
      <c r="T150" s="1164"/>
      <c r="U150" s="1164"/>
      <c r="V150" s="1164"/>
      <c r="W150" s="1018" t="s">
        <v>459</v>
      </c>
      <c r="X150" s="1018"/>
      <c r="Y150" s="1018"/>
      <c r="Z150" s="1018"/>
      <c r="AA150" s="1018"/>
      <c r="AB150" s="1018"/>
      <c r="AC150" s="1018"/>
      <c r="AD150" s="1018"/>
      <c r="AE150" s="1018"/>
      <c r="AF150" s="1018"/>
      <c r="AG150" s="1018"/>
      <c r="AH150" s="1018"/>
      <c r="AI150" s="895" t="s">
        <v>460</v>
      </c>
      <c r="AJ150" s="896"/>
      <c r="AK150" s="896"/>
      <c r="AL150" s="896"/>
      <c r="AM150" s="896"/>
      <c r="AN150" s="896"/>
      <c r="AO150" s="896"/>
      <c r="AP150" s="896"/>
      <c r="AQ150" s="896"/>
      <c r="AR150" s="896"/>
      <c r="AS150" s="896"/>
      <c r="AT150" s="897"/>
      <c r="AU150" s="1071"/>
      <c r="AV150" s="1072"/>
      <c r="AW150" s="1072"/>
      <c r="AX150" s="1072"/>
      <c r="AY150" s="1072"/>
      <c r="AZ150" s="1072"/>
      <c r="BA150" s="1072"/>
      <c r="BB150" s="1072"/>
      <c r="BC150" s="1072"/>
      <c r="BD150" s="1072"/>
      <c r="BE150" s="1072"/>
      <c r="BF150" s="1073"/>
    </row>
    <row r="151" spans="1:67" ht="29.25" customHeight="1">
      <c r="A151" s="325" t="s">
        <v>457</v>
      </c>
      <c r="B151" s="199" t="s">
        <v>241</v>
      </c>
      <c r="C151" s="192" t="s">
        <v>182</v>
      </c>
      <c r="D151" s="225"/>
      <c r="E151" s="190"/>
      <c r="F151" s="226"/>
      <c r="G151" s="227"/>
      <c r="H151" s="959"/>
      <c r="I151" s="960"/>
      <c r="J151" s="961"/>
      <c r="K151" s="905"/>
      <c r="L151" s="1062"/>
      <c r="M151" s="1062"/>
      <c r="N151" s="1062"/>
      <c r="O151" s="1062"/>
      <c r="P151" s="1062"/>
      <c r="Q151" s="1062"/>
      <c r="R151" s="1062"/>
      <c r="S151" s="1062"/>
      <c r="T151" s="1062"/>
      <c r="U151" s="1062"/>
      <c r="V151" s="1215"/>
      <c r="W151" s="1252" t="s">
        <v>461</v>
      </c>
      <c r="X151" s="973"/>
      <c r="Y151" s="973"/>
      <c r="Z151" s="973"/>
      <c r="AA151" s="973"/>
      <c r="AB151" s="973"/>
      <c r="AC151" s="973"/>
      <c r="AD151" s="973"/>
      <c r="AE151" s="973"/>
      <c r="AF151" s="973"/>
      <c r="AG151" s="973"/>
      <c r="AH151" s="974"/>
      <c r="AI151" s="895" t="s">
        <v>462</v>
      </c>
      <c r="AJ151" s="896"/>
      <c r="AK151" s="896"/>
      <c r="AL151" s="896"/>
      <c r="AM151" s="896"/>
      <c r="AN151" s="896"/>
      <c r="AO151" s="896"/>
      <c r="AP151" s="896"/>
      <c r="AQ151" s="896"/>
      <c r="AR151" s="896"/>
      <c r="AS151" s="896"/>
      <c r="AT151" s="897"/>
      <c r="AU151" s="1088"/>
      <c r="AV151" s="1089"/>
      <c r="AW151" s="1089"/>
      <c r="AX151" s="1089"/>
      <c r="AY151" s="1089"/>
      <c r="AZ151" s="1089"/>
      <c r="BA151" s="1089"/>
      <c r="BB151" s="1089"/>
      <c r="BC151" s="1089"/>
      <c r="BD151" s="1089"/>
      <c r="BE151" s="1089"/>
      <c r="BF151" s="1090"/>
    </row>
    <row r="152" spans="1:67" ht="29.25" customHeight="1">
      <c r="A152" s="325" t="s">
        <v>457</v>
      </c>
      <c r="B152" s="272" t="s">
        <v>468</v>
      </c>
      <c r="C152" s="192" t="s">
        <v>182</v>
      </c>
      <c r="D152" s="225"/>
      <c r="E152" s="190"/>
      <c r="F152" s="226"/>
      <c r="G152" s="227"/>
      <c r="H152" s="959"/>
      <c r="I152" s="960"/>
      <c r="J152" s="961"/>
      <c r="K152" s="277"/>
      <c r="L152" s="278"/>
      <c r="M152" s="278"/>
      <c r="N152" s="278"/>
      <c r="O152" s="278"/>
      <c r="P152" s="278"/>
      <c r="Q152" s="278"/>
      <c r="R152" s="278"/>
      <c r="S152" s="278"/>
      <c r="T152" s="278"/>
      <c r="U152" s="278"/>
      <c r="V152" s="279"/>
      <c r="W152" s="953" t="s">
        <v>469</v>
      </c>
      <c r="X152" s="869"/>
      <c r="Y152" s="869"/>
      <c r="Z152" s="869"/>
      <c r="AA152" s="869"/>
      <c r="AB152" s="869"/>
      <c r="AC152" s="869"/>
      <c r="AD152" s="869"/>
      <c r="AE152" s="869"/>
      <c r="AF152" s="869"/>
      <c r="AG152" s="869"/>
      <c r="AH152" s="954"/>
      <c r="AI152" s="895" t="s">
        <v>470</v>
      </c>
      <c r="AJ152" s="896"/>
      <c r="AK152" s="896"/>
      <c r="AL152" s="896"/>
      <c r="AM152" s="896"/>
      <c r="AN152" s="896"/>
      <c r="AO152" s="896"/>
      <c r="AP152" s="896"/>
      <c r="AQ152" s="896"/>
      <c r="AR152" s="896"/>
      <c r="AS152" s="896"/>
      <c r="AT152" s="897"/>
      <c r="AU152" s="1088"/>
      <c r="AV152" s="1089"/>
      <c r="AW152" s="1089"/>
      <c r="AX152" s="1089"/>
      <c r="AY152" s="1089"/>
      <c r="AZ152" s="1089"/>
      <c r="BA152" s="1089"/>
      <c r="BB152" s="1089"/>
      <c r="BC152" s="1089"/>
      <c r="BD152" s="1089"/>
      <c r="BE152" s="1089"/>
      <c r="BF152" s="1090"/>
    </row>
    <row r="153" spans="1:67" ht="29.25" customHeight="1">
      <c r="A153" s="325" t="s">
        <v>457</v>
      </c>
      <c r="B153" s="272" t="s">
        <v>471</v>
      </c>
      <c r="C153" s="192" t="s">
        <v>182</v>
      </c>
      <c r="D153" s="225"/>
      <c r="E153" s="190"/>
      <c r="F153" s="226"/>
      <c r="G153" s="227"/>
      <c r="H153" s="959"/>
      <c r="I153" s="960"/>
      <c r="J153" s="961"/>
      <c r="K153" s="905"/>
      <c r="L153" s="1062"/>
      <c r="M153" s="1062"/>
      <c r="N153" s="1062"/>
      <c r="O153" s="1062"/>
      <c r="P153" s="1062"/>
      <c r="Q153" s="1062"/>
      <c r="R153" s="1062"/>
      <c r="S153" s="1062"/>
      <c r="T153" s="1062"/>
      <c r="U153" s="1062"/>
      <c r="V153" s="1215"/>
      <c r="W153" s="953" t="s">
        <v>472</v>
      </c>
      <c r="X153" s="869"/>
      <c r="Y153" s="869"/>
      <c r="Z153" s="869"/>
      <c r="AA153" s="869"/>
      <c r="AB153" s="869"/>
      <c r="AC153" s="869"/>
      <c r="AD153" s="869"/>
      <c r="AE153" s="869"/>
      <c r="AF153" s="869"/>
      <c r="AG153" s="869"/>
      <c r="AH153" s="954"/>
      <c r="AI153" s="910" t="s">
        <v>473</v>
      </c>
      <c r="AJ153" s="911"/>
      <c r="AK153" s="911"/>
      <c r="AL153" s="911"/>
      <c r="AM153" s="911"/>
      <c r="AN153" s="911"/>
      <c r="AO153" s="911"/>
      <c r="AP153" s="911"/>
      <c r="AQ153" s="911"/>
      <c r="AR153" s="911"/>
      <c r="AS153" s="911"/>
      <c r="AT153" s="912"/>
      <c r="AU153" s="1088"/>
      <c r="AV153" s="1089"/>
      <c r="AW153" s="1089"/>
      <c r="AX153" s="1089"/>
      <c r="AY153" s="1089"/>
      <c r="AZ153" s="1089"/>
      <c r="BA153" s="1089"/>
      <c r="BB153" s="1089"/>
      <c r="BC153" s="1089"/>
      <c r="BD153" s="1089"/>
      <c r="BE153" s="1089"/>
      <c r="BF153" s="1090"/>
    </row>
    <row r="154" spans="1:67" ht="29.25" customHeight="1">
      <c r="A154" s="329" t="s">
        <v>457</v>
      </c>
      <c r="B154" s="272" t="s">
        <v>477</v>
      </c>
      <c r="C154" s="192" t="s">
        <v>182</v>
      </c>
      <c r="D154" s="221"/>
      <c r="E154" s="190"/>
      <c r="F154" s="223"/>
      <c r="G154" s="227"/>
      <c r="H154" s="564"/>
      <c r="I154" s="565"/>
      <c r="J154" s="565"/>
      <c r="K154" s="583"/>
      <c r="L154" s="585"/>
      <c r="M154" s="585"/>
      <c r="N154" s="585"/>
      <c r="O154" s="585"/>
      <c r="P154" s="585"/>
      <c r="Q154" s="585"/>
      <c r="R154" s="585"/>
      <c r="S154" s="585"/>
      <c r="T154" s="585"/>
      <c r="U154" s="585"/>
      <c r="V154" s="471"/>
      <c r="W154" s="933" t="s">
        <v>478</v>
      </c>
      <c r="X154" s="870"/>
      <c r="Y154" s="870"/>
      <c r="Z154" s="870"/>
      <c r="AA154" s="870"/>
      <c r="AB154" s="870"/>
      <c r="AC154" s="870"/>
      <c r="AD154" s="870"/>
      <c r="AE154" s="870"/>
      <c r="AF154" s="870"/>
      <c r="AG154" s="870"/>
      <c r="AH154" s="1156"/>
      <c r="AI154" s="895" t="s">
        <v>479</v>
      </c>
      <c r="AJ154" s="896"/>
      <c r="AK154" s="896"/>
      <c r="AL154" s="896"/>
      <c r="AM154" s="896"/>
      <c r="AN154" s="896"/>
      <c r="AO154" s="896"/>
      <c r="AP154" s="896"/>
      <c r="AQ154" s="896"/>
      <c r="AR154" s="896"/>
      <c r="AS154" s="896"/>
      <c r="AT154" s="897"/>
      <c r="AU154" s="1088"/>
      <c r="AV154" s="1089"/>
      <c r="AW154" s="1089"/>
      <c r="AX154" s="1089"/>
      <c r="AY154" s="1089"/>
      <c r="AZ154" s="1089"/>
      <c r="BA154" s="1089"/>
      <c r="BB154" s="1089"/>
      <c r="BC154" s="1089"/>
      <c r="BD154" s="1089"/>
      <c r="BE154" s="1089"/>
      <c r="BF154" s="1090"/>
    </row>
    <row r="155" spans="1:67" ht="29.25" customHeight="1">
      <c r="A155" s="349" t="s">
        <v>480</v>
      </c>
      <c r="B155" s="263" t="s">
        <v>481</v>
      </c>
      <c r="C155" s="203"/>
      <c r="D155" s="623" t="s">
        <v>144</v>
      </c>
      <c r="E155" s="360"/>
      <c r="F155" s="316"/>
      <c r="G155" s="283"/>
      <c r="H155" s="571"/>
      <c r="I155" s="548"/>
      <c r="J155" s="548"/>
      <c r="K155" s="571"/>
      <c r="L155" s="548"/>
      <c r="M155" s="548"/>
      <c r="N155" s="548"/>
      <c r="O155" s="548"/>
      <c r="P155" s="548"/>
      <c r="Q155" s="548"/>
      <c r="R155" s="548"/>
      <c r="S155" s="548"/>
      <c r="T155" s="548"/>
      <c r="U155" s="548"/>
      <c r="V155" s="476"/>
      <c r="W155" s="477"/>
      <c r="X155" s="572"/>
      <c r="Y155" s="572"/>
      <c r="Z155" s="572"/>
      <c r="AA155" s="572"/>
      <c r="AB155" s="572"/>
      <c r="AC155" s="572"/>
      <c r="AD155" s="572"/>
      <c r="AE155" s="572"/>
      <c r="AF155" s="572"/>
      <c r="AG155" s="572"/>
      <c r="AH155" s="580"/>
      <c r="AI155" s="1103"/>
      <c r="AJ155" s="1104"/>
      <c r="AK155" s="1105"/>
      <c r="AL155" s="1025" t="s">
        <v>1820</v>
      </c>
      <c r="AM155" s="884"/>
      <c r="AN155" s="884"/>
      <c r="AO155" s="884"/>
      <c r="AP155" s="884"/>
      <c r="AQ155" s="884"/>
      <c r="AR155" s="884"/>
      <c r="AS155" s="884"/>
      <c r="AT155" s="885"/>
      <c r="AU155" s="1261"/>
      <c r="AV155" s="1262"/>
      <c r="AW155" s="1262"/>
      <c r="AX155" s="1262"/>
      <c r="AY155" s="1262"/>
      <c r="AZ155" s="1262"/>
      <c r="BA155" s="1262"/>
      <c r="BB155" s="1262"/>
      <c r="BC155" s="1262"/>
      <c r="BD155" s="1262"/>
      <c r="BE155" s="1262"/>
      <c r="BF155" s="1263"/>
    </row>
    <row r="156" spans="1:67" ht="29.25" customHeight="1">
      <c r="A156" s="338" t="s">
        <v>485</v>
      </c>
      <c r="B156" s="228" t="s">
        <v>1825</v>
      </c>
      <c r="C156" s="210"/>
      <c r="D156" s="190"/>
      <c r="E156" s="190"/>
      <c r="F156" s="194"/>
      <c r="G156" s="460"/>
      <c r="H156" s="474"/>
      <c r="I156" s="554"/>
      <c r="J156" s="554"/>
      <c r="K156" s="475"/>
      <c r="L156" s="475"/>
      <c r="M156" s="475"/>
      <c r="N156" s="475"/>
      <c r="O156" s="475"/>
      <c r="P156" s="475"/>
      <c r="Q156" s="475"/>
      <c r="R156" s="475"/>
      <c r="S156" s="475"/>
      <c r="T156" s="475"/>
      <c r="U156" s="475"/>
      <c r="V156" s="475"/>
      <c r="W156" s="556"/>
      <c r="X156" s="556"/>
      <c r="Y156" s="556"/>
      <c r="Z156" s="556"/>
      <c r="AA156" s="556"/>
      <c r="AB156" s="556"/>
      <c r="AC156" s="556"/>
      <c r="AD156" s="556"/>
      <c r="AE156" s="556"/>
      <c r="AF156" s="556"/>
      <c r="AG156" s="556"/>
      <c r="AH156" s="557"/>
      <c r="AI156" s="895" t="s">
        <v>486</v>
      </c>
      <c r="AJ156" s="896"/>
      <c r="AK156" s="896"/>
      <c r="AL156" s="896"/>
      <c r="AM156" s="896"/>
      <c r="AN156" s="896"/>
      <c r="AO156" s="896"/>
      <c r="AP156" s="896"/>
      <c r="AQ156" s="896"/>
      <c r="AR156" s="896"/>
      <c r="AS156" s="896"/>
      <c r="AT156" s="897"/>
      <c r="AU156" s="196"/>
      <c r="AV156" s="858"/>
      <c r="AW156" s="858"/>
      <c r="AX156" s="858"/>
      <c r="AY156" s="858"/>
      <c r="AZ156" s="858"/>
      <c r="BA156" s="858"/>
      <c r="BB156" s="858"/>
      <c r="BC156" s="858"/>
      <c r="BD156" s="858"/>
      <c r="BE156" s="858"/>
      <c r="BF156" s="858"/>
    </row>
    <row r="157" spans="1:67" ht="29.25" customHeight="1">
      <c r="A157" s="323" t="s">
        <v>487</v>
      </c>
      <c r="B157" s="450" t="s">
        <v>491</v>
      </c>
      <c r="C157" s="434"/>
      <c r="D157" s="221"/>
      <c r="E157" s="353"/>
      <c r="F157" s="223"/>
      <c r="G157" s="227"/>
      <c r="H157" s="903" t="s">
        <v>492</v>
      </c>
      <c r="I157" s="903"/>
      <c r="J157" s="903"/>
      <c r="K157" s="903" t="s">
        <v>493</v>
      </c>
      <c r="L157" s="903"/>
      <c r="M157" s="903"/>
      <c r="N157" s="903" t="s">
        <v>494</v>
      </c>
      <c r="O157" s="903"/>
      <c r="P157" s="903"/>
      <c r="Q157" s="903" t="s">
        <v>495</v>
      </c>
      <c r="R157" s="903"/>
      <c r="S157" s="903"/>
      <c r="T157" s="900" t="s">
        <v>496</v>
      </c>
      <c r="U157" s="900"/>
      <c r="V157" s="900"/>
      <c r="W157" s="900" t="s">
        <v>497</v>
      </c>
      <c r="X157" s="900"/>
      <c r="Y157" s="900"/>
      <c r="Z157" s="972" t="s">
        <v>498</v>
      </c>
      <c r="AA157" s="973"/>
      <c r="AB157" s="974"/>
      <c r="AC157" s="972" t="s">
        <v>499</v>
      </c>
      <c r="AD157" s="973"/>
      <c r="AE157" s="973"/>
      <c r="AF157" s="895" t="s">
        <v>500</v>
      </c>
      <c r="AG157" s="896"/>
      <c r="AH157" s="897"/>
      <c r="AI157" s="895" t="s">
        <v>501</v>
      </c>
      <c r="AJ157" s="896"/>
      <c r="AK157" s="897"/>
      <c r="AL157" s="1076" t="s">
        <v>502</v>
      </c>
      <c r="AM157" s="1077"/>
      <c r="AN157" s="1162"/>
      <c r="AO157" s="1076" t="s">
        <v>503</v>
      </c>
      <c r="AP157" s="1077"/>
      <c r="AQ157" s="1162"/>
      <c r="AR157" s="865" t="s">
        <v>1753</v>
      </c>
      <c r="AS157" s="866"/>
      <c r="AT157" s="866"/>
      <c r="AU157" s="286"/>
      <c r="AV157" s="286"/>
      <c r="AW157" s="286"/>
      <c r="AX157" s="286"/>
      <c r="AY157" s="286"/>
      <c r="AZ157" s="286"/>
      <c r="BA157" s="286"/>
      <c r="BB157" s="286"/>
      <c r="BC157" s="287"/>
    </row>
    <row r="158" spans="1:67" ht="29.25" customHeight="1">
      <c r="A158" s="640" t="s">
        <v>401</v>
      </c>
      <c r="B158" s="209" t="s">
        <v>405</v>
      </c>
      <c r="C158" s="210" t="s">
        <v>46</v>
      </c>
      <c r="D158" s="190"/>
      <c r="E158" s="222" t="s">
        <v>117</v>
      </c>
      <c r="F158" s="290"/>
      <c r="G158" s="288"/>
      <c r="H158" s="903" t="s">
        <v>406</v>
      </c>
      <c r="I158" s="903"/>
      <c r="J158" s="903"/>
      <c r="K158" s="903" t="s">
        <v>407</v>
      </c>
      <c r="L158" s="903"/>
      <c r="M158" s="903"/>
      <c r="N158" s="903" t="s">
        <v>408</v>
      </c>
      <c r="O158" s="903"/>
      <c r="P158" s="903"/>
      <c r="Q158" s="903" t="s">
        <v>409</v>
      </c>
      <c r="R158" s="903"/>
      <c r="S158" s="903"/>
      <c r="T158" s="900" t="s">
        <v>410</v>
      </c>
      <c r="U158" s="900"/>
      <c r="V158" s="900"/>
      <c r="W158" s="900" t="s">
        <v>411</v>
      </c>
      <c r="X158" s="900"/>
      <c r="Y158" s="900"/>
      <c r="Z158" s="900" t="s">
        <v>412</v>
      </c>
      <c r="AA158" s="900"/>
      <c r="AB158" s="900"/>
      <c r="AC158" s="935" t="s">
        <v>413</v>
      </c>
      <c r="AD158" s="935"/>
      <c r="AE158" s="935"/>
      <c r="AF158" s="1102" t="s">
        <v>414</v>
      </c>
      <c r="AG158" s="1102"/>
      <c r="AH158" s="1102"/>
      <c r="AI158" s="1102" t="s">
        <v>415</v>
      </c>
      <c r="AJ158" s="1102"/>
      <c r="AK158" s="1102"/>
      <c r="AL158" s="1102" t="s">
        <v>416</v>
      </c>
      <c r="AM158" s="1102"/>
      <c r="AN158" s="1102"/>
      <c r="AO158" s="605" t="s">
        <v>417</v>
      </c>
      <c r="AP158" s="548"/>
      <c r="AQ158" s="548"/>
      <c r="AR158" s="559"/>
      <c r="AS158" s="548"/>
      <c r="AT158" s="548"/>
      <c r="AU158" s="112"/>
      <c r="AV158" s="112"/>
    </row>
    <row r="159" spans="1:67" ht="29.25" customHeight="1">
      <c r="A159" s="321" t="s">
        <v>880</v>
      </c>
      <c r="B159" s="193" t="s">
        <v>1690</v>
      </c>
      <c r="C159" s="284" t="s">
        <v>182</v>
      </c>
      <c r="D159" s="252"/>
      <c r="E159" s="190"/>
      <c r="F159" s="194" t="s">
        <v>29</v>
      </c>
      <c r="G159" s="218"/>
      <c r="H159" s="1151" t="s">
        <v>881</v>
      </c>
      <c r="I159" s="1152"/>
      <c r="J159" s="1152"/>
      <c r="K159" s="1152"/>
      <c r="L159" s="1152"/>
      <c r="M159" s="1152"/>
      <c r="N159" s="1152"/>
      <c r="O159" s="1152"/>
      <c r="P159" s="1152"/>
      <c r="Q159" s="1152"/>
      <c r="R159" s="1152"/>
      <c r="S159" s="1153"/>
      <c r="T159" s="1168" t="s">
        <v>882</v>
      </c>
      <c r="U159" s="1168"/>
      <c r="V159" s="1168"/>
      <c r="W159" s="1168"/>
      <c r="X159" s="1168"/>
      <c r="Y159" s="1168"/>
      <c r="Z159" s="1168"/>
      <c r="AA159" s="1168"/>
      <c r="AB159" s="1168"/>
      <c r="AC159" s="1168"/>
      <c r="AD159" s="1168"/>
      <c r="AE159" s="1169"/>
      <c r="AF159" s="285"/>
      <c r="AG159" s="915"/>
      <c r="AH159" s="915"/>
      <c r="AI159" s="915"/>
      <c r="AJ159" s="915"/>
      <c r="AK159" s="915"/>
      <c r="AL159" s="915"/>
      <c r="AM159" s="915"/>
      <c r="AN159" s="915"/>
      <c r="AO159" s="915"/>
      <c r="AP159" s="915"/>
      <c r="AQ159" s="915"/>
      <c r="AR159" s="286"/>
      <c r="AS159" s="286"/>
      <c r="AT159" s="287"/>
    </row>
    <row r="160" spans="1:67" ht="29.25" customHeight="1">
      <c r="A160" s="642" t="s">
        <v>312</v>
      </c>
      <c r="B160" s="382" t="s">
        <v>491</v>
      </c>
      <c r="C160" s="383"/>
      <c r="D160" s="384"/>
      <c r="E160" s="385"/>
      <c r="F160" s="386"/>
      <c r="G160" s="387"/>
      <c r="H160" s="1135" t="s">
        <v>883</v>
      </c>
      <c r="I160" s="1135"/>
      <c r="J160" s="1135"/>
      <c r="K160" s="1135" t="s">
        <v>884</v>
      </c>
      <c r="L160" s="1135"/>
      <c r="M160" s="1135"/>
      <c r="N160" s="1135" t="s">
        <v>885</v>
      </c>
      <c r="O160" s="1135"/>
      <c r="P160" s="1135"/>
      <c r="Q160" s="1135" t="s">
        <v>886</v>
      </c>
      <c r="R160" s="1135"/>
      <c r="S160" s="1135"/>
      <c r="T160" s="1163" t="s">
        <v>887</v>
      </c>
      <c r="U160" s="1163"/>
      <c r="V160" s="1163"/>
      <c r="W160" s="1163" t="s">
        <v>888</v>
      </c>
      <c r="X160" s="1163"/>
      <c r="Y160" s="1163"/>
      <c r="Z160" s="1253" t="s">
        <v>889</v>
      </c>
      <c r="AA160" s="1275"/>
      <c r="AB160" s="1276"/>
      <c r="AC160" s="1253" t="s">
        <v>890</v>
      </c>
      <c r="AD160" s="1254"/>
      <c r="AE160" s="1255"/>
      <c r="AF160" s="1218"/>
      <c r="AG160" s="1219"/>
      <c r="AH160" s="1219"/>
      <c r="AI160" s="1219"/>
      <c r="AJ160" s="1219"/>
      <c r="AK160" s="1219"/>
      <c r="AL160" s="260"/>
      <c r="AM160" s="260"/>
      <c r="AN160" s="260"/>
      <c r="AO160" s="260"/>
      <c r="AP160" s="260"/>
      <c r="AQ160" s="261"/>
    </row>
    <row r="161" spans="1:78" s="272" customFormat="1" ht="29.25" customHeight="1">
      <c r="A161" s="338" t="s">
        <v>891</v>
      </c>
      <c r="B161" s="355" t="s">
        <v>892</v>
      </c>
      <c r="C161" s="210" t="s">
        <v>182</v>
      </c>
      <c r="D161" s="517"/>
      <c r="E161" s="190"/>
      <c r="F161" s="290"/>
      <c r="G161" s="288"/>
      <c r="H161" s="1071"/>
      <c r="I161" s="1072"/>
      <c r="J161" s="1072"/>
      <c r="K161" s="1072"/>
      <c r="L161" s="1072"/>
      <c r="M161" s="1072"/>
      <c r="N161" s="1072"/>
      <c r="O161" s="1072"/>
      <c r="P161" s="1072"/>
      <c r="Q161" s="1072"/>
      <c r="R161" s="1072"/>
      <c r="S161" s="1073"/>
      <c r="T161" s="886"/>
      <c r="U161" s="887"/>
      <c r="V161" s="887"/>
      <c r="W161" s="887"/>
      <c r="X161" s="887"/>
      <c r="Y161" s="887"/>
      <c r="Z161" s="887"/>
      <c r="AA161" s="887"/>
      <c r="AB161" s="887"/>
      <c r="AC161" s="887"/>
      <c r="AD161" s="887"/>
      <c r="AE161" s="888"/>
      <c r="AG161" s="428"/>
      <c r="AH161" s="428"/>
      <c r="AI161" s="428"/>
      <c r="AJ161" s="428"/>
      <c r="AK161" s="428"/>
      <c r="AL161" s="428"/>
      <c r="AM161" s="428"/>
      <c r="AN161" s="428"/>
      <c r="AO161" s="428"/>
      <c r="AP161" s="428"/>
      <c r="AQ161" s="428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  <c r="BF161" s="53"/>
      <c r="BG161" s="53"/>
      <c r="BH161" s="53"/>
      <c r="BI161" s="53"/>
      <c r="BJ161" s="53"/>
      <c r="BK161" s="53"/>
      <c r="BL161" s="53"/>
      <c r="BM161" s="53"/>
      <c r="BN161" s="53"/>
      <c r="BO161" s="53"/>
      <c r="BP161" s="53"/>
      <c r="BQ161" s="53"/>
      <c r="BR161" s="53"/>
      <c r="BS161" s="53"/>
      <c r="BT161" s="53"/>
      <c r="BU161" s="53"/>
      <c r="BV161" s="53"/>
      <c r="BW161" s="53"/>
      <c r="BX161" s="53"/>
      <c r="BY161" s="53"/>
      <c r="BZ161" s="271"/>
    </row>
    <row r="162" spans="1:78" ht="29.25" customHeight="1">
      <c r="A162" s="325" t="s">
        <v>893</v>
      </c>
      <c r="B162" s="187" t="s">
        <v>433</v>
      </c>
      <c r="C162" s="192"/>
      <c r="D162" s="225"/>
      <c r="E162" s="190"/>
      <c r="F162" s="226"/>
      <c r="G162" s="245"/>
      <c r="H162" s="225"/>
      <c r="I162" s="582"/>
      <c r="J162" s="1256" t="s">
        <v>894</v>
      </c>
      <c r="K162" s="1238"/>
      <c r="L162" s="1238"/>
      <c r="M162" s="1238"/>
      <c r="N162" s="1238"/>
      <c r="O162" s="1238"/>
      <c r="P162" s="1238"/>
      <c r="Q162" s="1238"/>
      <c r="R162" s="1238"/>
      <c r="S162" s="1238"/>
      <c r="T162" s="1238"/>
      <c r="U162" s="1257"/>
      <c r="V162" s="1160" t="s">
        <v>895</v>
      </c>
      <c r="W162" s="1161"/>
      <c r="X162" s="1161"/>
      <c r="Y162" s="1161"/>
      <c r="Z162" s="1161"/>
      <c r="AA162" s="1161"/>
      <c r="AB162" s="1161"/>
      <c r="AC162" s="1161"/>
      <c r="AD162" s="1161"/>
      <c r="AE162" s="1161"/>
      <c r="AF162" s="1161"/>
      <c r="AG162" s="1161"/>
      <c r="AH162" s="1071"/>
      <c r="AI162" s="1072"/>
      <c r="AJ162" s="1072"/>
      <c r="AK162" s="1072"/>
      <c r="AL162" s="1072"/>
      <c r="AM162" s="1072"/>
      <c r="AN162" s="1072"/>
      <c r="AO162" s="1072"/>
      <c r="AP162" s="1072"/>
      <c r="AQ162" s="1072"/>
      <c r="AR162" s="1125"/>
      <c r="AS162" s="1126"/>
    </row>
    <row r="163" spans="1:78" ht="29.25" customHeight="1">
      <c r="A163" s="325" t="s">
        <v>257</v>
      </c>
      <c r="B163" s="199" t="s">
        <v>896</v>
      </c>
      <c r="C163" s="188" t="s">
        <v>182</v>
      </c>
      <c r="D163" s="253" t="s">
        <v>897</v>
      </c>
      <c r="E163" s="190"/>
      <c r="F163" s="249">
        <v>43556</v>
      </c>
      <c r="G163" s="250">
        <v>43555</v>
      </c>
      <c r="H163" s="1258"/>
      <c r="I163" s="1259"/>
      <c r="J163" s="1260"/>
      <c r="K163" s="903" t="s">
        <v>268</v>
      </c>
      <c r="L163" s="903"/>
      <c r="M163" s="903"/>
      <c r="N163" s="903"/>
      <c r="O163" s="903"/>
      <c r="P163" s="903"/>
      <c r="Q163" s="903"/>
      <c r="R163" s="903"/>
      <c r="S163" s="903"/>
      <c r="T163" s="903"/>
      <c r="U163" s="903"/>
      <c r="V163" s="903"/>
      <c r="W163" s="900" t="s">
        <v>269</v>
      </c>
      <c r="X163" s="900"/>
      <c r="Y163" s="900"/>
      <c r="Z163" s="900"/>
      <c r="AA163" s="900"/>
      <c r="AB163" s="900"/>
      <c r="AC163" s="900"/>
      <c r="AD163" s="900"/>
      <c r="AE163" s="900"/>
      <c r="AF163" s="900"/>
      <c r="AG163" s="900"/>
      <c r="AH163" s="900"/>
      <c r="AI163" s="1088"/>
      <c r="AJ163" s="1089"/>
      <c r="AK163" s="1089"/>
      <c r="AL163" s="1089"/>
      <c r="AM163" s="1089"/>
      <c r="AN163" s="1089"/>
      <c r="AO163" s="1089"/>
      <c r="AP163" s="1089"/>
      <c r="AQ163" s="1089"/>
      <c r="AR163" s="1089"/>
      <c r="AS163" s="1089"/>
      <c r="AT163" s="1090"/>
    </row>
    <row r="164" spans="1:78" ht="29.25" customHeight="1">
      <c r="A164" s="325" t="s">
        <v>257</v>
      </c>
      <c r="B164" s="739" t="s">
        <v>2044</v>
      </c>
      <c r="C164" s="258" t="s">
        <v>182</v>
      </c>
      <c r="D164" s="252" t="s">
        <v>2043</v>
      </c>
      <c r="E164" s="190"/>
      <c r="F164" s="249">
        <v>43647</v>
      </c>
      <c r="G164" s="250">
        <v>43646</v>
      </c>
      <c r="H164" s="231"/>
      <c r="I164" s="232"/>
      <c r="J164" s="232"/>
      <c r="K164" s="233"/>
      <c r="L164" s="233"/>
      <c r="M164" s="233"/>
      <c r="N164" s="1047" t="s">
        <v>271</v>
      </c>
      <c r="O164" s="1047"/>
      <c r="P164" s="1047"/>
      <c r="Q164" s="1047"/>
      <c r="R164" s="1047"/>
      <c r="S164" s="1047"/>
      <c r="T164" s="1047"/>
      <c r="U164" s="1047"/>
      <c r="V164" s="1047"/>
      <c r="W164" s="1047"/>
      <c r="X164" s="1047"/>
      <c r="Y164" s="1047"/>
      <c r="Z164" s="1122" t="s">
        <v>271</v>
      </c>
      <c r="AA164" s="1122"/>
      <c r="AB164" s="1122"/>
      <c r="AC164" s="1122"/>
      <c r="AD164" s="1122"/>
      <c r="AE164" s="1122"/>
      <c r="AF164" s="1122"/>
      <c r="AG164" s="1122"/>
      <c r="AH164" s="1122"/>
      <c r="AI164" s="1122"/>
      <c r="AJ164" s="1122"/>
      <c r="AK164" s="1123"/>
      <c r="AL164" s="895" t="s">
        <v>272</v>
      </c>
      <c r="AM164" s="896"/>
      <c r="AN164" s="896"/>
      <c r="AO164" s="896"/>
      <c r="AP164" s="896"/>
      <c r="AQ164" s="896"/>
      <c r="AR164" s="896"/>
      <c r="AS164" s="896"/>
      <c r="AT164" s="896"/>
      <c r="AU164" s="896"/>
      <c r="AV164" s="896"/>
      <c r="AW164" s="896"/>
      <c r="AX164" s="879"/>
      <c r="AY164" s="879"/>
      <c r="AZ164" s="879"/>
      <c r="BA164" s="879"/>
      <c r="BB164" s="879"/>
      <c r="BC164" s="879"/>
      <c r="BD164" s="879"/>
      <c r="BE164" s="879"/>
      <c r="BF164" s="879"/>
      <c r="BG164" s="879"/>
      <c r="BH164" s="879"/>
      <c r="BI164" s="879"/>
    </row>
    <row r="165" spans="1:78" ht="29.25" customHeight="1">
      <c r="A165" s="338" t="s">
        <v>898</v>
      </c>
      <c r="B165" s="289" t="s">
        <v>73</v>
      </c>
      <c r="C165" s="457" t="s">
        <v>182</v>
      </c>
      <c r="D165" s="568"/>
      <c r="E165" s="360"/>
      <c r="F165" s="191"/>
      <c r="G165" s="458"/>
      <c r="H165" s="960"/>
      <c r="I165" s="960"/>
      <c r="J165" s="981"/>
      <c r="K165" s="1074"/>
      <c r="L165" s="1075"/>
      <c r="M165" s="1075"/>
      <c r="N165" s="1075"/>
      <c r="O165" s="1075"/>
      <c r="P165" s="1075"/>
      <c r="Q165" s="1075"/>
      <c r="R165" s="1075"/>
      <c r="S165" s="1075"/>
      <c r="T165" s="1075"/>
      <c r="U165" s="1075"/>
      <c r="V165" s="1217"/>
      <c r="W165" s="1272" t="s">
        <v>899</v>
      </c>
      <c r="X165" s="935"/>
      <c r="Y165" s="935"/>
      <c r="Z165" s="935"/>
      <c r="AA165" s="935"/>
      <c r="AB165" s="935"/>
      <c r="AC165" s="935"/>
      <c r="AD165" s="935"/>
      <c r="AE165" s="935"/>
      <c r="AF165" s="935"/>
      <c r="AG165" s="935"/>
      <c r="AH165" s="935"/>
      <c r="AI165" s="112"/>
      <c r="AJ165" s="1154" t="s">
        <v>900</v>
      </c>
      <c r="AK165" s="1154"/>
      <c r="AL165" s="1154"/>
      <c r="AM165" s="1154"/>
      <c r="AN165" s="1136"/>
      <c r="AO165" s="1136"/>
      <c r="AP165" s="1136"/>
      <c r="AQ165" s="1136"/>
      <c r="AR165" s="1136"/>
      <c r="AS165" s="1136"/>
      <c r="AT165" s="1136"/>
    </row>
    <row r="166" spans="1:78" ht="29.25" customHeight="1">
      <c r="A166" s="338" t="s">
        <v>898</v>
      </c>
      <c r="B166" s="228" t="s">
        <v>596</v>
      </c>
      <c r="C166" s="210" t="s">
        <v>182</v>
      </c>
      <c r="D166" s="190"/>
      <c r="E166" s="190"/>
      <c r="F166" s="206"/>
      <c r="G166" s="459"/>
      <c r="H166" s="1178"/>
      <c r="I166" s="1178"/>
      <c r="J166" s="1179"/>
      <c r="K166" s="949"/>
      <c r="L166" s="949"/>
      <c r="M166" s="949"/>
      <c r="N166" s="949"/>
      <c r="O166" s="949"/>
      <c r="P166" s="949"/>
      <c r="Q166" s="949"/>
      <c r="R166" s="949"/>
      <c r="S166" s="949"/>
      <c r="T166" s="949"/>
      <c r="U166" s="949"/>
      <c r="V166" s="949"/>
      <c r="W166" s="887" t="s">
        <v>901</v>
      </c>
      <c r="X166" s="887"/>
      <c r="Y166" s="887"/>
      <c r="Z166" s="887"/>
      <c r="AA166" s="887"/>
      <c r="AB166" s="887"/>
      <c r="AC166" s="887"/>
      <c r="AD166" s="887"/>
      <c r="AE166" s="887"/>
      <c r="AF166" s="887"/>
      <c r="AG166" s="887"/>
      <c r="AH166" s="888"/>
      <c r="AI166" s="112"/>
      <c r="AJ166" s="1154" t="s">
        <v>900</v>
      </c>
      <c r="AK166" s="1154"/>
      <c r="AL166" s="1154"/>
      <c r="AM166" s="1154"/>
      <c r="AN166" s="1136"/>
      <c r="AO166" s="1136"/>
      <c r="AP166" s="1136"/>
      <c r="AQ166" s="1136"/>
      <c r="AR166" s="1136"/>
      <c r="AS166" s="1136"/>
      <c r="AT166" s="1136"/>
    </row>
    <row r="167" spans="1:78" ht="29.25" customHeight="1">
      <c r="A167" s="338" t="s">
        <v>898</v>
      </c>
      <c r="B167" s="464" t="s">
        <v>902</v>
      </c>
      <c r="C167" s="190"/>
      <c r="D167" s="190"/>
      <c r="E167" s="190"/>
      <c r="F167" s="452"/>
      <c r="G167" s="265"/>
      <c r="H167" s="581"/>
      <c r="I167" s="584"/>
      <c r="J167" s="584"/>
      <c r="K167" s="949" t="s">
        <v>899</v>
      </c>
      <c r="L167" s="949"/>
      <c r="M167" s="949"/>
      <c r="N167" s="949"/>
      <c r="O167" s="949"/>
      <c r="P167" s="949"/>
      <c r="Q167" s="949"/>
      <c r="R167" s="949"/>
      <c r="S167" s="949"/>
      <c r="T167" s="949"/>
      <c r="U167" s="949"/>
      <c r="V167" s="949"/>
      <c r="W167" s="1165"/>
      <c r="X167" s="1166"/>
      <c r="Y167" s="1166"/>
      <c r="Z167" s="1166"/>
      <c r="AA167" s="1166"/>
      <c r="AB167" s="1166"/>
      <c r="AC167" s="1166"/>
      <c r="AD167" s="1166"/>
      <c r="AE167" s="1166"/>
      <c r="AF167" s="1166"/>
      <c r="AG167" s="1166"/>
      <c r="AH167" s="1167"/>
      <c r="AI167" s="1264"/>
      <c r="AJ167" s="1265"/>
      <c r="AK167" s="1265"/>
      <c r="AL167" s="1265"/>
      <c r="AM167" s="1265"/>
      <c r="AN167" s="1265"/>
      <c r="AO167" s="1265"/>
      <c r="AP167" s="1265"/>
      <c r="AQ167" s="1265"/>
      <c r="AR167" s="1265"/>
      <c r="AS167" s="1265"/>
      <c r="AT167" s="1266"/>
    </row>
    <row r="168" spans="1:78" ht="29.25" customHeight="1">
      <c r="A168" s="329" t="s">
        <v>482</v>
      </c>
      <c r="B168" s="228" t="s">
        <v>596</v>
      </c>
      <c r="C168" s="192" t="s">
        <v>182</v>
      </c>
      <c r="D168" s="225"/>
      <c r="E168" s="190"/>
      <c r="F168" s="226"/>
      <c r="G168" s="227"/>
      <c r="H168" s="959"/>
      <c r="I168" s="960"/>
      <c r="J168" s="981"/>
      <c r="K168" s="905"/>
      <c r="L168" s="1062"/>
      <c r="M168" s="1062"/>
      <c r="N168" s="1062"/>
      <c r="O168" s="1062"/>
      <c r="P168" s="1062"/>
      <c r="Q168" s="1062"/>
      <c r="R168" s="1062"/>
      <c r="S168" s="1062"/>
      <c r="T168" s="1062"/>
      <c r="U168" s="1062"/>
      <c r="V168" s="1215"/>
      <c r="W168" s="894" t="s">
        <v>903</v>
      </c>
      <c r="X168" s="887"/>
      <c r="Y168" s="887"/>
      <c r="Z168" s="887"/>
      <c r="AA168" s="887"/>
      <c r="AB168" s="887"/>
      <c r="AC168" s="887"/>
      <c r="AD168" s="887"/>
      <c r="AE168" s="887"/>
      <c r="AF168" s="887"/>
      <c r="AG168" s="887"/>
      <c r="AH168" s="888"/>
      <c r="AI168" s="112"/>
      <c r="AJ168" s="1154" t="s">
        <v>900</v>
      </c>
      <c r="AK168" s="1154"/>
      <c r="AL168" s="1154"/>
      <c r="AM168" s="1154"/>
      <c r="AN168" s="1136"/>
      <c r="AO168" s="1136"/>
      <c r="AP168" s="1136"/>
      <c r="AQ168" s="1136"/>
      <c r="AR168" s="1136"/>
      <c r="AS168" s="1136"/>
      <c r="AT168" s="1136"/>
    </row>
    <row r="169" spans="1:78" ht="29.25" customHeight="1">
      <c r="A169" s="325" t="s">
        <v>457</v>
      </c>
      <c r="B169" s="199" t="s">
        <v>904</v>
      </c>
      <c r="C169" s="192" t="s">
        <v>182</v>
      </c>
      <c r="D169" s="225"/>
      <c r="E169" s="190"/>
      <c r="F169" s="226"/>
      <c r="G169" s="227"/>
      <c r="H169" s="1177"/>
      <c r="I169" s="1174"/>
      <c r="J169" s="1174"/>
      <c r="K169" s="1174"/>
      <c r="L169" s="1174"/>
      <c r="M169" s="1174"/>
      <c r="N169" s="1174"/>
      <c r="O169" s="1174"/>
      <c r="P169" s="1174"/>
      <c r="Q169" s="1174"/>
      <c r="R169" s="1174"/>
      <c r="S169" s="1174"/>
      <c r="T169" s="1174"/>
      <c r="U169" s="1174"/>
      <c r="V169" s="1174"/>
      <c r="W169" s="1174"/>
      <c r="X169" s="1175"/>
      <c r="Y169" s="935" t="s">
        <v>905</v>
      </c>
      <c r="Z169" s="935"/>
      <c r="AA169" s="935"/>
      <c r="AB169" s="935"/>
      <c r="AC169" s="935"/>
      <c r="AD169" s="935"/>
      <c r="AE169" s="935"/>
      <c r="AF169" s="935"/>
      <c r="AG169" s="935"/>
      <c r="AH169" s="935"/>
      <c r="AI169" s="935"/>
      <c r="AJ169" s="935"/>
      <c r="AK169" s="465"/>
      <c r="AL169" s="390"/>
      <c r="AM169" s="390"/>
      <c r="AN169" s="390"/>
      <c r="AO169" s="466"/>
      <c r="AP169" s="466"/>
      <c r="AQ169" s="466"/>
      <c r="AR169" s="466"/>
      <c r="AS169" s="466"/>
      <c r="AT169" s="466"/>
    </row>
    <row r="170" spans="1:78" ht="29.25" customHeight="1">
      <c r="A170" s="643" t="s">
        <v>906</v>
      </c>
      <c r="B170" s="438" t="s">
        <v>907</v>
      </c>
      <c r="C170" s="315" t="s">
        <v>182</v>
      </c>
      <c r="D170" s="357"/>
      <c r="E170" s="273" t="s">
        <v>117</v>
      </c>
      <c r="F170" s="317"/>
      <c r="G170" s="214"/>
      <c r="H170" s="983"/>
      <c r="I170" s="984"/>
      <c r="J170" s="1170"/>
      <c r="K170" s="909" t="s">
        <v>908</v>
      </c>
      <c r="L170" s="909"/>
      <c r="M170" s="909"/>
      <c r="N170" s="909"/>
      <c r="O170" s="909"/>
      <c r="P170" s="909"/>
      <c r="Q170" s="909"/>
      <c r="R170" s="909"/>
      <c r="S170" s="909"/>
      <c r="T170" s="909"/>
      <c r="U170" s="909"/>
      <c r="V170" s="909"/>
      <c r="W170" s="1018" t="s">
        <v>909</v>
      </c>
      <c r="X170" s="1018"/>
      <c r="Y170" s="1018"/>
      <c r="Z170" s="1018"/>
      <c r="AA170" s="1018"/>
      <c r="AB170" s="1018"/>
      <c r="AC170" s="1018"/>
      <c r="AD170" s="1018"/>
      <c r="AE170" s="1018"/>
      <c r="AF170" s="1018"/>
      <c r="AG170" s="1018"/>
      <c r="AH170" s="1018"/>
      <c r="AI170" s="1125"/>
      <c r="AJ170" s="1125"/>
      <c r="AK170" s="1125"/>
      <c r="AL170" s="1125"/>
      <c r="AM170" s="1125"/>
      <c r="AN170" s="1125"/>
      <c r="AO170" s="1125"/>
      <c r="AP170" s="1125"/>
      <c r="AQ170" s="1125"/>
      <c r="AR170" s="1125"/>
      <c r="AS170" s="1125"/>
      <c r="AT170" s="1125"/>
      <c r="AU170" s="112"/>
      <c r="AV170" s="112"/>
      <c r="AW170" s="112"/>
      <c r="AX170" s="112"/>
      <c r="AY170" s="112"/>
    </row>
    <row r="171" spans="1:78" ht="29.25" customHeight="1">
      <c r="A171" s="329" t="s">
        <v>482</v>
      </c>
      <c r="B171" s="280" t="s">
        <v>910</v>
      </c>
      <c r="C171" s="453" t="s">
        <v>182</v>
      </c>
      <c r="D171" s="454"/>
      <c r="E171" s="190"/>
      <c r="F171" s="455"/>
      <c r="G171" s="456"/>
      <c r="H171" s="1198" t="s">
        <v>911</v>
      </c>
      <c r="I171" s="1199"/>
      <c r="J171" s="1200"/>
      <c r="K171" s="1269"/>
      <c r="L171" s="1270"/>
      <c r="M171" s="1270"/>
      <c r="N171" s="1270"/>
      <c r="O171" s="1270"/>
      <c r="P171" s="1270"/>
      <c r="Q171" s="1270"/>
      <c r="R171" s="1270"/>
      <c r="S171" s="1270"/>
      <c r="T171" s="1270"/>
      <c r="U171" s="1270"/>
      <c r="V171" s="1271"/>
      <c r="W171" s="1272"/>
      <c r="X171" s="935"/>
      <c r="Y171" s="935"/>
      <c r="Z171" s="935"/>
      <c r="AA171" s="935"/>
      <c r="AB171" s="935"/>
      <c r="AC171" s="935"/>
      <c r="AD171" s="935"/>
      <c r="AE171" s="935"/>
      <c r="AF171" s="935"/>
      <c r="AG171" s="935"/>
      <c r="AH171" s="935"/>
      <c r="AI171" s="578"/>
      <c r="AJ171" s="1267"/>
      <c r="AK171" s="1267"/>
      <c r="AL171" s="1267"/>
      <c r="AM171" s="1267"/>
      <c r="AN171" s="915"/>
      <c r="AO171" s="915"/>
      <c r="AP171" s="915"/>
      <c r="AQ171" s="915"/>
      <c r="AR171" s="915"/>
      <c r="AS171" s="915"/>
      <c r="AT171" s="915"/>
    </row>
    <row r="172" spans="1:78" ht="29.25" customHeight="1">
      <c r="A172" s="325" t="s">
        <v>143</v>
      </c>
      <c r="B172" s="187" t="s">
        <v>912</v>
      </c>
      <c r="C172" s="192" t="s">
        <v>35</v>
      </c>
      <c r="D172" s="225"/>
      <c r="E172" s="222" t="s">
        <v>145</v>
      </c>
      <c r="F172" s="226"/>
      <c r="G172" s="227"/>
      <c r="H172" s="1273"/>
      <c r="I172" s="1273"/>
      <c r="J172" s="1274"/>
      <c r="K172" s="950" t="s">
        <v>913</v>
      </c>
      <c r="L172" s="950"/>
      <c r="M172" s="950"/>
      <c r="N172" s="950"/>
      <c r="O172" s="950"/>
      <c r="P172" s="950"/>
      <c r="Q172" s="950"/>
      <c r="R172" s="950"/>
      <c r="S172" s="950"/>
      <c r="T172" s="903"/>
      <c r="U172" s="903"/>
      <c r="V172" s="1216"/>
      <c r="W172" s="1268" t="s">
        <v>914</v>
      </c>
      <c r="X172" s="1268"/>
      <c r="Y172" s="1268"/>
      <c r="Z172" s="1268"/>
      <c r="AA172" s="1268"/>
      <c r="AB172" s="1268"/>
      <c r="AC172" s="1268"/>
      <c r="AD172" s="1268"/>
      <c r="AE172" s="1268"/>
      <c r="AF172" s="1161"/>
      <c r="AG172" s="1161"/>
      <c r="AH172" s="1161"/>
      <c r="AI172" s="1071" t="s">
        <v>915</v>
      </c>
      <c r="AJ172" s="1072"/>
      <c r="AK172" s="1072"/>
      <c r="AL172" s="1072"/>
      <c r="AM172" s="1072"/>
      <c r="AN172" s="1072"/>
      <c r="AO172" s="1072"/>
      <c r="AP172" s="1072"/>
      <c r="AQ172" s="1072"/>
      <c r="AR172" s="1072"/>
      <c r="AS172" s="1072"/>
      <c r="AT172" s="1073"/>
    </row>
    <row r="173" spans="1:78" ht="29.25" customHeight="1">
      <c r="A173" s="325" t="s">
        <v>669</v>
      </c>
      <c r="B173" s="228" t="s">
        <v>916</v>
      </c>
      <c r="C173" s="192"/>
      <c r="D173" s="225"/>
      <c r="E173" s="190"/>
      <c r="F173" s="226"/>
      <c r="G173" s="245"/>
      <c r="H173" s="943"/>
      <c r="I173" s="944"/>
      <c r="J173" s="944"/>
      <c r="K173" s="944"/>
      <c r="L173" s="944"/>
      <c r="M173" s="944"/>
      <c r="N173" s="944"/>
      <c r="O173" s="944"/>
      <c r="P173" s="944"/>
      <c r="Q173" s="944"/>
      <c r="R173" s="944"/>
      <c r="S173" s="944"/>
      <c r="T173" s="944"/>
      <c r="U173" s="944"/>
      <c r="V173" s="944"/>
      <c r="W173" s="945"/>
      <c r="X173" s="900" t="s">
        <v>917</v>
      </c>
      <c r="Y173" s="900"/>
      <c r="Z173" s="900"/>
      <c r="AA173" s="900"/>
      <c r="AB173" s="900"/>
      <c r="AC173" s="900"/>
      <c r="AD173" s="900"/>
      <c r="AE173" s="900"/>
      <c r="AF173" s="900"/>
      <c r="AG173" s="900"/>
      <c r="AH173" s="900"/>
      <c r="AI173" s="980"/>
      <c r="AJ173" s="915"/>
      <c r="AK173" s="915"/>
      <c r="AL173" s="915"/>
      <c r="AM173" s="915"/>
      <c r="AN173" s="915"/>
      <c r="AO173" s="915"/>
      <c r="AP173" s="915"/>
      <c r="AQ173" s="915"/>
      <c r="AR173" s="915"/>
      <c r="AS173" s="915"/>
      <c r="AT173" s="915"/>
      <c r="AU173" s="915"/>
    </row>
    <row r="174" spans="1:78" ht="29.25" customHeight="1">
      <c r="A174" s="325" t="s">
        <v>669</v>
      </c>
      <c r="B174" s="295" t="s">
        <v>918</v>
      </c>
      <c r="C174" s="192"/>
      <c r="D174" s="225"/>
      <c r="E174" s="190"/>
      <c r="F174" s="226"/>
      <c r="G174" s="245"/>
      <c r="H174" s="944"/>
      <c r="I174" s="944"/>
      <c r="J174" s="944"/>
      <c r="K174" s="944"/>
      <c r="L174" s="944"/>
      <c r="M174" s="944"/>
      <c r="N174" s="944"/>
      <c r="O174" s="944"/>
      <c r="P174" s="944"/>
      <c r="Q174" s="944"/>
      <c r="R174" s="944"/>
      <c r="S174" s="944"/>
      <c r="T174" s="944"/>
      <c r="U174" s="944"/>
      <c r="V174" s="944"/>
      <c r="W174" s="945"/>
      <c r="X174" s="900" t="s">
        <v>917</v>
      </c>
      <c r="Y174" s="900"/>
      <c r="Z174" s="900"/>
      <c r="AA174" s="900"/>
      <c r="AB174" s="900"/>
      <c r="AC174" s="900"/>
      <c r="AD174" s="900"/>
      <c r="AE174" s="900"/>
      <c r="AF174" s="900"/>
      <c r="AG174" s="900"/>
      <c r="AH174" s="900"/>
      <c r="AI174" s="980"/>
      <c r="AJ174" s="915"/>
      <c r="AK174" s="915"/>
      <c r="AL174" s="915"/>
      <c r="AM174" s="915"/>
      <c r="AN174" s="915"/>
      <c r="AO174" s="915"/>
      <c r="AP174" s="915"/>
      <c r="AQ174" s="915"/>
      <c r="AR174" s="915"/>
      <c r="AS174" s="915"/>
      <c r="AT174" s="915"/>
      <c r="AU174" s="915"/>
    </row>
    <row r="175" spans="1:78" ht="29.25" customHeight="1">
      <c r="A175" s="325" t="s">
        <v>652</v>
      </c>
      <c r="B175" s="256" t="s">
        <v>919</v>
      </c>
      <c r="C175" s="192"/>
      <c r="D175" s="225"/>
      <c r="E175" s="190"/>
      <c r="F175" s="226"/>
      <c r="G175" s="245"/>
      <c r="H175" s="959"/>
      <c r="I175" s="960"/>
      <c r="J175" s="960"/>
      <c r="K175" s="981"/>
      <c r="L175" s="903" t="s">
        <v>831</v>
      </c>
      <c r="M175" s="903"/>
      <c r="N175" s="903"/>
      <c r="O175" s="903"/>
      <c r="P175" s="903"/>
      <c r="Q175" s="903"/>
      <c r="R175" s="903"/>
      <c r="S175" s="903"/>
      <c r="T175" s="903"/>
      <c r="U175" s="903"/>
      <c r="V175" s="903"/>
      <c r="W175" s="903"/>
      <c r="X175" s="900" t="s">
        <v>920</v>
      </c>
      <c r="Y175" s="900"/>
      <c r="Z175" s="900"/>
      <c r="AA175" s="900"/>
      <c r="AB175" s="900"/>
      <c r="AC175" s="900"/>
      <c r="AD175" s="900"/>
      <c r="AE175" s="900"/>
      <c r="AF175" s="900"/>
      <c r="AG175" s="900"/>
      <c r="AH175" s="900"/>
      <c r="AI175" s="900"/>
      <c r="AJ175" s="1181"/>
      <c r="AK175" s="1155"/>
      <c r="AL175" s="1155"/>
      <c r="AM175" s="1155"/>
      <c r="AN175" s="1155"/>
      <c r="AO175" s="1155"/>
      <c r="AP175" s="1155"/>
      <c r="AQ175" s="1155"/>
      <c r="AR175" s="1155"/>
      <c r="AS175" s="1155"/>
      <c r="AT175" s="1155"/>
      <c r="AU175" s="1182"/>
    </row>
    <row r="176" spans="1:78" ht="29.25" customHeight="1">
      <c r="A176" s="349" t="s">
        <v>652</v>
      </c>
      <c r="B176" s="199" t="s">
        <v>921</v>
      </c>
      <c r="C176" s="293"/>
      <c r="D176" s="569"/>
      <c r="E176" s="190"/>
      <c r="F176" s="226"/>
      <c r="G176" s="245"/>
      <c r="H176" s="1055"/>
      <c r="I176" s="1209"/>
      <c r="J176" s="1209"/>
      <c r="K176" s="1210"/>
      <c r="L176" s="1042" t="s">
        <v>831</v>
      </c>
      <c r="M176" s="1042"/>
      <c r="N176" s="1042"/>
      <c r="O176" s="1042"/>
      <c r="P176" s="1042"/>
      <c r="Q176" s="1042"/>
      <c r="R176" s="1042"/>
      <c r="S176" s="1042"/>
      <c r="T176" s="1042"/>
      <c r="U176" s="1042"/>
      <c r="V176" s="1042"/>
      <c r="W176" s="1042"/>
      <c r="X176" s="900" t="s">
        <v>920</v>
      </c>
      <c r="Y176" s="900"/>
      <c r="Z176" s="900"/>
      <c r="AA176" s="900"/>
      <c r="AB176" s="900"/>
      <c r="AC176" s="900"/>
      <c r="AD176" s="900"/>
      <c r="AE176" s="900"/>
      <c r="AF176" s="900"/>
      <c r="AG176" s="900"/>
      <c r="AH176" s="900"/>
      <c r="AI176" s="900"/>
      <c r="AJ176" s="1206"/>
      <c r="AK176" s="1207"/>
      <c r="AL176" s="1207"/>
      <c r="AM176" s="1207"/>
      <c r="AN176" s="1207"/>
      <c r="AO176" s="1207"/>
      <c r="AP176" s="1207"/>
      <c r="AQ176" s="1207"/>
      <c r="AR176" s="1207"/>
      <c r="AS176" s="1207"/>
      <c r="AT176" s="1207"/>
      <c r="AU176" s="1208"/>
    </row>
    <row r="177" spans="1:84" s="272" customFormat="1" ht="29.25" customHeight="1">
      <c r="A177" s="644" t="s">
        <v>922</v>
      </c>
      <c r="B177" s="272" t="s">
        <v>923</v>
      </c>
      <c r="C177" s="203" t="s">
        <v>182</v>
      </c>
      <c r="D177" s="301"/>
      <c r="E177" s="190"/>
      <c r="F177" s="194"/>
      <c r="G177" s="290"/>
      <c r="H177" s="984"/>
      <c r="I177" s="984"/>
      <c r="J177" s="984"/>
      <c r="K177" s="984"/>
      <c r="L177" s="984"/>
      <c r="M177" s="1113" t="s">
        <v>924</v>
      </c>
      <c r="N177" s="1164"/>
      <c r="O177" s="1164"/>
      <c r="P177" s="1164"/>
      <c r="Q177" s="1164"/>
      <c r="R177" s="1164"/>
      <c r="S177" s="1164"/>
      <c r="T177" s="1164"/>
      <c r="U177" s="1164"/>
      <c r="V177" s="1164"/>
      <c r="W177" s="1164"/>
      <c r="X177" s="1221"/>
      <c r="Y177" s="1224" t="s">
        <v>925</v>
      </c>
      <c r="Z177" s="870"/>
      <c r="AA177" s="870"/>
      <c r="AB177" s="870"/>
      <c r="AC177" s="870"/>
      <c r="AD177" s="870"/>
      <c r="AE177" s="870"/>
      <c r="AF177" s="870"/>
      <c r="AG177" s="870"/>
      <c r="AH177" s="870"/>
      <c r="AI177" s="870"/>
      <c r="AJ177" s="871"/>
      <c r="AK177" s="257"/>
      <c r="AL177" s="858"/>
      <c r="AM177" s="858"/>
      <c r="AN177" s="858"/>
      <c r="AO177" s="858"/>
      <c r="AP177" s="858"/>
      <c r="AQ177" s="858"/>
      <c r="AR177" s="858"/>
      <c r="AS177" s="858"/>
      <c r="AT177" s="858"/>
      <c r="AU177" s="858"/>
      <c r="AV177" s="858"/>
    </row>
    <row r="178" spans="1:84" ht="29.25" customHeight="1">
      <c r="A178" s="645" t="s">
        <v>926</v>
      </c>
      <c r="B178" s="199" t="s">
        <v>927</v>
      </c>
      <c r="C178" s="188" t="s">
        <v>46</v>
      </c>
      <c r="D178" s="252"/>
      <c r="E178" s="190"/>
      <c r="F178" s="226"/>
      <c r="G178" s="227"/>
      <c r="H178" s="903" t="s">
        <v>928</v>
      </c>
      <c r="I178" s="903"/>
      <c r="J178" s="903"/>
      <c r="K178" s="903" t="s">
        <v>929</v>
      </c>
      <c r="L178" s="903"/>
      <c r="M178" s="903"/>
      <c r="N178" s="903" t="s">
        <v>930</v>
      </c>
      <c r="O178" s="903"/>
      <c r="P178" s="903"/>
      <c r="Q178" s="903" t="s">
        <v>931</v>
      </c>
      <c r="R178" s="903"/>
      <c r="S178" s="903"/>
      <c r="T178" s="900" t="s">
        <v>932</v>
      </c>
      <c r="U178" s="900"/>
      <c r="V178" s="900"/>
      <c r="W178" s="900" t="s">
        <v>933</v>
      </c>
      <c r="X178" s="900"/>
      <c r="Y178" s="900"/>
      <c r="Z178" s="886" t="s">
        <v>934</v>
      </c>
      <c r="AA178" s="887"/>
      <c r="AB178" s="888"/>
      <c r="AC178" s="935" t="s">
        <v>935</v>
      </c>
      <c r="AD178" s="935"/>
      <c r="AE178" s="935"/>
      <c r="AF178" s="910" t="s">
        <v>936</v>
      </c>
      <c r="AG178" s="911"/>
      <c r="AH178" s="912"/>
      <c r="AI178" s="895" t="s">
        <v>937</v>
      </c>
      <c r="AJ178" s="896"/>
      <c r="AK178" s="390"/>
      <c r="AL178" s="390"/>
      <c r="AM178" s="390"/>
      <c r="AN178" s="390"/>
      <c r="AO178" s="390"/>
      <c r="AP178" s="390"/>
      <c r="AQ178" s="478"/>
    </row>
    <row r="179" spans="1:84" ht="29.25" customHeight="1">
      <c r="A179" s="321" t="s">
        <v>938</v>
      </c>
      <c r="B179" s="423" t="s">
        <v>1690</v>
      </c>
      <c r="C179" s="192" t="s">
        <v>46</v>
      </c>
      <c r="D179" s="235" t="s">
        <v>144</v>
      </c>
      <c r="E179" s="190"/>
      <c r="F179" s="297"/>
      <c r="G179" s="298"/>
      <c r="H179" s="1212" t="s">
        <v>939</v>
      </c>
      <c r="I179" s="1212"/>
      <c r="J179" s="1212"/>
      <c r="K179" s="1176" t="s">
        <v>940</v>
      </c>
      <c r="L179" s="1176"/>
      <c r="M179" s="1176"/>
      <c r="N179" s="1074" t="s">
        <v>941</v>
      </c>
      <c r="O179" s="1075"/>
      <c r="P179" s="1211"/>
      <c r="Q179" s="1176" t="s">
        <v>942</v>
      </c>
      <c r="R179" s="1176"/>
      <c r="S179" s="1176"/>
      <c r="T179" s="868" t="s">
        <v>943</v>
      </c>
      <c r="U179" s="869"/>
      <c r="V179" s="869"/>
      <c r="W179" s="935" t="s">
        <v>944</v>
      </c>
      <c r="X179" s="935"/>
      <c r="Y179" s="935"/>
      <c r="Z179" s="1194" t="s">
        <v>945</v>
      </c>
      <c r="AA179" s="870"/>
      <c r="AB179" s="1156"/>
      <c r="AC179" s="1184" t="s">
        <v>946</v>
      </c>
      <c r="AD179" s="1185"/>
      <c r="AE179" s="1186"/>
      <c r="AF179" s="910" t="s">
        <v>947</v>
      </c>
      <c r="AG179" s="911"/>
      <c r="AH179" s="912"/>
      <c r="AI179" s="1173"/>
      <c r="AJ179" s="1174"/>
      <c r="AK179" s="1174"/>
      <c r="AL179" s="1174"/>
      <c r="AM179" s="1174"/>
      <c r="AN179" s="1174"/>
      <c r="AO179" s="1174"/>
      <c r="AP179" s="1174"/>
      <c r="AQ179" s="1174"/>
      <c r="AR179" s="1174"/>
      <c r="AS179" s="1174"/>
      <c r="AT179" s="1174"/>
    </row>
    <row r="180" spans="1:84" ht="29.25" customHeight="1">
      <c r="A180" s="325" t="s">
        <v>880</v>
      </c>
      <c r="B180" s="199" t="s">
        <v>59</v>
      </c>
      <c r="C180" s="284" t="s">
        <v>182</v>
      </c>
      <c r="D180" s="252"/>
      <c r="E180" s="190"/>
      <c r="F180" s="194"/>
      <c r="G180" s="218"/>
      <c r="H180" s="960"/>
      <c r="I180" s="960"/>
      <c r="J180" s="981"/>
      <c r="K180" s="1213" t="s">
        <v>948</v>
      </c>
      <c r="L180" s="1213"/>
      <c r="M180" s="1213"/>
      <c r="N180" s="1213"/>
      <c r="O180" s="1213"/>
      <c r="P180" s="1213"/>
      <c r="Q180" s="1213"/>
      <c r="R180" s="1213"/>
      <c r="S180" s="1213"/>
      <c r="T180" s="1213"/>
      <c r="U180" s="1213"/>
      <c r="V180" s="1214"/>
      <c r="W180" s="1158" t="s">
        <v>949</v>
      </c>
      <c r="X180" s="900"/>
      <c r="Y180" s="900"/>
      <c r="Z180" s="900"/>
      <c r="AA180" s="900"/>
      <c r="AB180" s="900"/>
      <c r="AC180" s="900"/>
      <c r="AD180" s="900"/>
      <c r="AE180" s="900"/>
      <c r="AF180" s="900"/>
      <c r="AG180" s="900"/>
      <c r="AH180" s="980"/>
      <c r="AI180" s="895" t="s">
        <v>950</v>
      </c>
      <c r="AJ180" s="896"/>
      <c r="AK180" s="896"/>
      <c r="AL180" s="896"/>
      <c r="AM180" s="896"/>
      <c r="AN180" s="897"/>
      <c r="AO180" s="528"/>
      <c r="AP180" s="390"/>
      <c r="AQ180" s="390"/>
      <c r="AR180" s="390"/>
      <c r="AS180" s="390"/>
      <c r="AT180" s="496"/>
      <c r="AU180" s="466"/>
      <c r="AV180" s="466"/>
      <c r="AW180" s="466"/>
      <c r="AX180" s="466"/>
      <c r="AY180" s="466"/>
      <c r="AZ180" s="466"/>
    </row>
    <row r="181" spans="1:84" ht="29.25" customHeight="1">
      <c r="A181" s="325" t="s">
        <v>880</v>
      </c>
      <c r="B181" s="217" t="s">
        <v>73</v>
      </c>
      <c r="C181" s="284" t="s">
        <v>182</v>
      </c>
      <c r="D181" s="252"/>
      <c r="E181" s="190"/>
      <c r="F181" s="194"/>
      <c r="G181" s="218"/>
      <c r="H181" s="960"/>
      <c r="I181" s="960"/>
      <c r="J181" s="981"/>
      <c r="K181" s="903" t="s">
        <v>948</v>
      </c>
      <c r="L181" s="903"/>
      <c r="M181" s="903"/>
      <c r="N181" s="903"/>
      <c r="O181" s="903"/>
      <c r="P181" s="903"/>
      <c r="Q181" s="903"/>
      <c r="R181" s="903"/>
      <c r="S181" s="903"/>
      <c r="T181" s="903"/>
      <c r="U181" s="903"/>
      <c r="V181" s="1216"/>
      <c r="W181" s="1158" t="s">
        <v>949</v>
      </c>
      <c r="X181" s="900"/>
      <c r="Y181" s="900"/>
      <c r="Z181" s="900"/>
      <c r="AA181" s="900"/>
      <c r="AB181" s="900"/>
      <c r="AC181" s="900"/>
      <c r="AD181" s="900"/>
      <c r="AE181" s="900"/>
      <c r="AF181" s="900"/>
      <c r="AG181" s="900"/>
      <c r="AH181" s="1193"/>
      <c r="AI181" s="1131" t="s">
        <v>951</v>
      </c>
      <c r="AJ181" s="876"/>
      <c r="AK181" s="876"/>
      <c r="AL181" s="876"/>
      <c r="AM181" s="876"/>
      <c r="AN181" s="876"/>
      <c r="AO181" s="876"/>
      <c r="AP181" s="876"/>
      <c r="AQ181" s="876"/>
      <c r="AR181" s="876"/>
      <c r="AS181" s="876"/>
      <c r="AT181" s="877"/>
      <c r="AU181" s="466"/>
      <c r="AV181" s="466"/>
      <c r="AW181" s="466"/>
      <c r="AX181" s="466"/>
      <c r="AY181" s="466"/>
      <c r="AZ181" s="466"/>
    </row>
    <row r="182" spans="1:84" ht="29.25" customHeight="1">
      <c r="A182" s="325" t="s">
        <v>880</v>
      </c>
      <c r="B182" s="217" t="s">
        <v>952</v>
      </c>
      <c r="C182" s="284" t="s">
        <v>182</v>
      </c>
      <c r="D182" s="252"/>
      <c r="E182" s="190"/>
      <c r="F182" s="194"/>
      <c r="G182" s="218"/>
      <c r="H182" s="1178"/>
      <c r="I182" s="1178"/>
      <c r="J182" s="1179"/>
      <c r="K182" s="903" t="s">
        <v>953</v>
      </c>
      <c r="L182" s="903"/>
      <c r="M182" s="903"/>
      <c r="N182" s="903"/>
      <c r="O182" s="903"/>
      <c r="P182" s="903"/>
      <c r="Q182" s="903"/>
      <c r="R182" s="903"/>
      <c r="S182" s="903"/>
      <c r="T182" s="903"/>
      <c r="U182" s="903"/>
      <c r="V182" s="1216"/>
      <c r="W182" s="1158" t="s">
        <v>954</v>
      </c>
      <c r="X182" s="900"/>
      <c r="Y182" s="900"/>
      <c r="Z182" s="900"/>
      <c r="AA182" s="900"/>
      <c r="AB182" s="900"/>
      <c r="AC182" s="900"/>
      <c r="AD182" s="900"/>
      <c r="AE182" s="900"/>
      <c r="AF182" s="900"/>
      <c r="AG182" s="900"/>
      <c r="AH182" s="1193"/>
      <c r="AI182" s="1183"/>
      <c r="AJ182" s="911"/>
      <c r="AK182" s="911"/>
      <c r="AL182" s="911"/>
      <c r="AM182" s="911"/>
      <c r="AN182" s="911"/>
      <c r="AO182" s="911"/>
      <c r="AP182" s="911"/>
      <c r="AQ182" s="911"/>
      <c r="AR182" s="911"/>
      <c r="AS182" s="911"/>
      <c r="AT182" s="912"/>
      <c r="AU182" s="466"/>
      <c r="AV182" s="466"/>
      <c r="AW182" s="466"/>
      <c r="AX182" s="466"/>
      <c r="AY182" s="466"/>
      <c r="AZ182" s="466"/>
    </row>
    <row r="183" spans="1:84" ht="29.25" customHeight="1">
      <c r="A183" s="321" t="s">
        <v>350</v>
      </c>
      <c r="B183" s="423" t="s">
        <v>1690</v>
      </c>
      <c r="C183" s="188"/>
      <c r="D183" s="359" t="s">
        <v>351</v>
      </c>
      <c r="E183" s="190"/>
      <c r="F183" s="194" t="s">
        <v>303</v>
      </c>
      <c r="G183" s="226" t="s">
        <v>304</v>
      </c>
      <c r="H183" s="904"/>
      <c r="I183" s="904"/>
      <c r="J183" s="904"/>
      <c r="K183" s="1176"/>
      <c r="L183" s="1176"/>
      <c r="M183" s="1074" t="s">
        <v>352</v>
      </c>
      <c r="N183" s="1075"/>
      <c r="O183" s="1075"/>
      <c r="P183" s="947"/>
      <c r="Q183" s="947"/>
      <c r="R183" s="947"/>
      <c r="S183" s="947"/>
      <c r="T183" s="947"/>
      <c r="U183" s="947"/>
      <c r="V183" s="947"/>
      <c r="W183" s="1164"/>
      <c r="X183" s="1164"/>
      <c r="Y183" s="886" t="s">
        <v>353</v>
      </c>
      <c r="Z183" s="887"/>
      <c r="AA183" s="887"/>
      <c r="AB183" s="887"/>
      <c r="AC183" s="887"/>
      <c r="AD183" s="887"/>
      <c r="AE183" s="887"/>
      <c r="AF183" s="887"/>
      <c r="AG183" s="887"/>
      <c r="AH183" s="887"/>
      <c r="AI183" s="887"/>
      <c r="AJ183" s="888"/>
      <c r="AK183" s="497" t="s">
        <v>301</v>
      </c>
      <c r="AL183" s="390"/>
      <c r="AM183" s="390"/>
      <c r="AN183" s="390"/>
      <c r="AO183" s="390"/>
      <c r="AP183" s="390"/>
      <c r="AQ183" s="390"/>
      <c r="AR183" s="390"/>
      <c r="AS183" s="390"/>
      <c r="AT183" s="390"/>
      <c r="AU183" s="390"/>
      <c r="AV183" s="496"/>
    </row>
    <row r="184" spans="1:84" ht="29.25" customHeight="1">
      <c r="A184" s="321" t="s">
        <v>504</v>
      </c>
      <c r="B184" s="421" t="s">
        <v>1690</v>
      </c>
      <c r="C184" s="192" t="s">
        <v>182</v>
      </c>
      <c r="D184" s="225"/>
      <c r="E184" s="190"/>
      <c r="F184" s="226" t="s">
        <v>29</v>
      </c>
      <c r="G184" s="281" t="s">
        <v>274</v>
      </c>
      <c r="H184" s="949" t="s">
        <v>505</v>
      </c>
      <c r="I184" s="949"/>
      <c r="J184" s="949"/>
      <c r="K184" s="949"/>
      <c r="L184" s="949"/>
      <c r="M184" s="949"/>
      <c r="N184" s="949"/>
      <c r="O184" s="949"/>
      <c r="P184" s="949"/>
      <c r="Q184" s="949"/>
      <c r="R184" s="949"/>
      <c r="S184" s="1159"/>
      <c r="T184" s="935" t="s">
        <v>506</v>
      </c>
      <c r="U184" s="935"/>
      <c r="V184" s="935"/>
      <c r="W184" s="935"/>
      <c r="X184" s="935"/>
      <c r="Y184" s="935"/>
      <c r="Z184" s="935"/>
      <c r="AA184" s="935"/>
      <c r="AB184" s="935"/>
      <c r="AC184" s="935"/>
      <c r="AD184" s="935"/>
      <c r="AE184" s="935"/>
      <c r="AF184" s="895" t="s">
        <v>1737</v>
      </c>
      <c r="AG184" s="896"/>
      <c r="AH184" s="896"/>
      <c r="AI184" s="896"/>
      <c r="AJ184" s="896"/>
      <c r="AK184" s="896"/>
      <c r="AL184" s="896"/>
      <c r="AM184" s="896"/>
      <c r="AN184" s="896"/>
      <c r="AO184" s="896"/>
      <c r="AP184" s="896"/>
      <c r="AQ184" s="897"/>
      <c r="AR184" s="613"/>
      <c r="AS184" s="915"/>
      <c r="AT184" s="915"/>
      <c r="AU184" s="915"/>
      <c r="AV184" s="915"/>
      <c r="AW184" s="915"/>
      <c r="AX184" s="915"/>
      <c r="AY184" s="915"/>
      <c r="AZ184" s="915"/>
      <c r="BA184" s="915"/>
      <c r="BB184" s="915"/>
      <c r="BC184" s="915"/>
    </row>
    <row r="185" spans="1:84" ht="28.5" customHeight="1">
      <c r="A185" s="325" t="s">
        <v>504</v>
      </c>
      <c r="B185" s="256" t="s">
        <v>507</v>
      </c>
      <c r="C185" s="192"/>
      <c r="E185" s="190"/>
      <c r="F185" s="226"/>
      <c r="G185" s="282"/>
      <c r="H185" s="558"/>
      <c r="I185" s="559"/>
      <c r="J185" s="559"/>
      <c r="K185" s="559"/>
      <c r="L185" s="559"/>
      <c r="M185" s="559"/>
      <c r="N185" s="559"/>
      <c r="O185" s="559"/>
      <c r="P185" s="559"/>
      <c r="Q185" s="559"/>
      <c r="R185" s="559"/>
      <c r="S185" s="559"/>
      <c r="T185" s="551"/>
      <c r="U185" s="551"/>
      <c r="V185" s="552"/>
      <c r="W185" s="552"/>
      <c r="X185" s="552"/>
      <c r="Y185" s="552"/>
      <c r="Z185" s="552"/>
      <c r="AA185" s="552"/>
      <c r="AB185" s="552"/>
      <c r="AC185" s="552"/>
      <c r="AD185" s="552"/>
      <c r="AE185" s="552"/>
      <c r="AF185" s="1102" t="s">
        <v>508</v>
      </c>
      <c r="AG185" s="1102"/>
      <c r="AH185" s="1102"/>
      <c r="AI185" s="1102"/>
      <c r="AJ185" s="1102"/>
      <c r="AK185" s="1102"/>
      <c r="AL185" s="1102"/>
      <c r="AM185" s="1102"/>
      <c r="AN185" s="1102"/>
      <c r="AO185" s="1102"/>
      <c r="AP185" s="1102"/>
      <c r="AQ185" s="1102"/>
      <c r="AR185" s="614"/>
      <c r="AS185" s="915"/>
      <c r="AT185" s="915"/>
      <c r="AU185" s="915"/>
      <c r="AV185" s="915"/>
      <c r="AW185" s="915"/>
      <c r="AX185" s="915"/>
      <c r="AY185" s="915"/>
      <c r="AZ185" s="915"/>
      <c r="BA185" s="915"/>
      <c r="BB185" s="915"/>
      <c r="BC185" s="915"/>
    </row>
    <row r="186" spans="1:84" ht="29.25" customHeight="1">
      <c r="A186" s="329" t="s">
        <v>504</v>
      </c>
      <c r="B186" s="411" t="s">
        <v>509</v>
      </c>
      <c r="C186" s="296"/>
      <c r="D186" s="379"/>
      <c r="E186" s="190"/>
      <c r="F186" s="226">
        <v>43494</v>
      </c>
      <c r="G186" s="282" t="s">
        <v>510</v>
      </c>
      <c r="H186" s="301"/>
      <c r="I186" s="301"/>
      <c r="J186" s="301"/>
      <c r="K186" s="301"/>
      <c r="L186" s="301"/>
      <c r="M186" s="301"/>
      <c r="N186" s="301"/>
      <c r="O186" s="301"/>
      <c r="P186" s="301"/>
      <c r="Q186" s="301"/>
      <c r="R186" s="301"/>
      <c r="S186" s="301"/>
      <c r="T186" s="301"/>
      <c r="U186" s="1031" t="s">
        <v>511</v>
      </c>
      <c r="V186" s="931"/>
      <c r="W186" s="994"/>
      <c r="X186" s="994"/>
      <c r="Y186" s="994"/>
      <c r="Z186" s="994"/>
      <c r="AA186" s="994"/>
      <c r="AB186" s="994"/>
      <c r="AC186" s="994"/>
      <c r="AD186" s="994"/>
      <c r="AE186" s="994"/>
      <c r="AF186" s="995"/>
      <c r="AG186" s="1071"/>
      <c r="AH186" s="1072"/>
      <c r="AI186" s="1072"/>
      <c r="AJ186" s="1072"/>
      <c r="AK186" s="1072"/>
      <c r="AL186" s="1072"/>
      <c r="AM186" s="1072"/>
      <c r="AN186" s="1072"/>
      <c r="AO186" s="1072"/>
      <c r="AP186" s="1072"/>
      <c r="AQ186" s="1072"/>
      <c r="AR186" s="1073"/>
      <c r="AS186" s="1088"/>
      <c r="AT186" s="1089"/>
      <c r="AU186" s="1089"/>
      <c r="AV186" s="1089"/>
      <c r="AW186" s="1089"/>
      <c r="AX186" s="1089"/>
      <c r="AY186" s="1089"/>
      <c r="AZ186" s="1089"/>
      <c r="BA186" s="1089"/>
      <c r="BB186" s="1089"/>
      <c r="BC186" s="1089"/>
      <c r="BD186" s="1090"/>
    </row>
    <row r="187" spans="1:84" ht="29.25" customHeight="1">
      <c r="A187" s="338" t="s">
        <v>815</v>
      </c>
      <c r="B187" s="417" t="s">
        <v>596</v>
      </c>
      <c r="C187" s="210" t="s">
        <v>182</v>
      </c>
      <c r="D187" s="190"/>
      <c r="E187" s="190"/>
      <c r="F187" s="290">
        <v>43831</v>
      </c>
      <c r="G187" s="362"/>
      <c r="H187" s="559"/>
      <c r="I187" s="559"/>
      <c r="J187" s="559"/>
      <c r="K187" s="559"/>
      <c r="L187" s="559"/>
      <c r="M187" s="559"/>
      <c r="N187" s="559"/>
      <c r="O187" s="559"/>
      <c r="P187" s="559"/>
      <c r="Q187" s="559"/>
      <c r="R187" s="559"/>
      <c r="S187" s="559"/>
      <c r="T187" s="559"/>
      <c r="U187" s="559"/>
      <c r="V187" s="559"/>
      <c r="W187" s="559"/>
      <c r="X187" s="559"/>
      <c r="Y187" s="559"/>
      <c r="Z187" s="559"/>
      <c r="AA187" s="260"/>
      <c r="AB187" s="567"/>
      <c r="AC187" s="567"/>
      <c r="AD187" s="567"/>
      <c r="AE187" s="567"/>
      <c r="AF187" s="567"/>
      <c r="AG187" s="567"/>
      <c r="AH187" s="567"/>
      <c r="AI187" s="567"/>
      <c r="AJ187" s="896" t="s">
        <v>816</v>
      </c>
      <c r="AK187" s="896"/>
      <c r="AL187" s="896"/>
      <c r="AM187" s="896"/>
      <c r="AN187" s="896"/>
      <c r="AO187" s="896"/>
      <c r="AP187" s="896"/>
      <c r="AQ187" s="896"/>
      <c r="AR187" s="896"/>
      <c r="AS187" s="896"/>
      <c r="AT187" s="896"/>
      <c r="AU187" s="897"/>
      <c r="AV187" s="1141"/>
      <c r="AW187" s="901"/>
      <c r="AX187" s="901"/>
      <c r="AY187" s="901"/>
      <c r="AZ187" s="901"/>
      <c r="BA187" s="901"/>
      <c r="BB187" s="901"/>
      <c r="BC187" s="901"/>
      <c r="BD187" s="901"/>
      <c r="BE187" s="901"/>
      <c r="BF187" s="901"/>
      <c r="BG187" s="901"/>
      <c r="BH187" s="901"/>
      <c r="BI187" s="901"/>
      <c r="BJ187" s="901"/>
      <c r="BK187" s="901"/>
      <c r="BL187" s="901"/>
      <c r="BM187" s="901"/>
      <c r="BN187" s="901"/>
      <c r="BO187" s="901"/>
      <c r="BP187" s="901"/>
      <c r="BQ187" s="901"/>
      <c r="BR187" s="901"/>
      <c r="BS187" s="901"/>
      <c r="BT187" s="901"/>
      <c r="BU187" s="901"/>
      <c r="BV187" s="901"/>
      <c r="BW187" s="901"/>
      <c r="BX187" s="901"/>
      <c r="BY187" s="901"/>
      <c r="BZ187" s="901"/>
      <c r="CA187" s="901"/>
      <c r="CB187" s="901"/>
      <c r="CC187" s="901"/>
      <c r="CD187" s="901"/>
      <c r="CE187" s="901"/>
      <c r="CF187" s="1142"/>
    </row>
    <row r="188" spans="1:84" ht="29.25" customHeight="1">
      <c r="A188" s="639"/>
    </row>
    <row r="189" spans="1:84" ht="29.25" customHeight="1">
      <c r="A189" s="639"/>
    </row>
    <row r="190" spans="1:84" s="112" customFormat="1" ht="29.25" customHeight="1">
      <c r="A190" s="321" t="s">
        <v>828</v>
      </c>
      <c r="B190" s="322" t="s">
        <v>1690</v>
      </c>
      <c r="C190" s="323" t="s">
        <v>182</v>
      </c>
      <c r="D190" s="575"/>
      <c r="E190" s="575"/>
      <c r="F190" s="324" t="s">
        <v>190</v>
      </c>
      <c r="G190" s="324" t="s">
        <v>191</v>
      </c>
      <c r="H190" s="1187"/>
      <c r="I190" s="1187"/>
      <c r="J190" s="1187"/>
      <c r="K190" s="1225"/>
      <c r="L190" s="1147" t="s">
        <v>829</v>
      </c>
      <c r="M190" s="1147"/>
      <c r="N190" s="1147"/>
      <c r="O190" s="1147"/>
      <c r="P190" s="1147"/>
      <c r="Q190" s="1147"/>
      <c r="R190" s="1147"/>
      <c r="S190" s="1147"/>
      <c r="T190" s="1147"/>
      <c r="U190" s="1147"/>
      <c r="V190" s="1147"/>
      <c r="W190" s="1147"/>
    </row>
    <row r="191" spans="1:84" s="112" customFormat="1" ht="29.25" customHeight="1">
      <c r="A191" s="321" t="s">
        <v>828</v>
      </c>
      <c r="B191" s="322" t="s">
        <v>491</v>
      </c>
      <c r="C191" s="325"/>
      <c r="D191" s="570"/>
      <c r="E191" s="570"/>
      <c r="F191" s="326"/>
      <c r="G191" s="327"/>
      <c r="H191" s="1071"/>
      <c r="I191" s="1072"/>
      <c r="J191" s="1072"/>
      <c r="K191" s="1073"/>
      <c r="L191" s="1136" t="s">
        <v>830</v>
      </c>
      <c r="M191" s="1136"/>
      <c r="N191" s="1136"/>
      <c r="O191" s="1136"/>
      <c r="P191" s="1136"/>
      <c r="Q191" s="1136"/>
      <c r="R191" s="1136"/>
      <c r="S191" s="1136"/>
      <c r="T191" s="1136"/>
      <c r="U191" s="1136"/>
      <c r="V191" s="1136"/>
      <c r="W191" s="1136"/>
      <c r="X191" s="1189"/>
      <c r="Y191" s="1189"/>
      <c r="Z191" s="1189"/>
      <c r="AA191" s="1189"/>
      <c r="AB191" s="1189"/>
      <c r="AC191" s="1189"/>
      <c r="AD191" s="1189"/>
      <c r="AE191" s="1189"/>
      <c r="AF191" s="1189"/>
      <c r="AG191" s="1189"/>
      <c r="AH191" s="1189"/>
      <c r="AI191" s="1189"/>
      <c r="AJ191" s="1189"/>
      <c r="AK191" s="1189"/>
      <c r="AL191" s="1189"/>
      <c r="AM191" s="1189"/>
      <c r="AN191" s="1189"/>
      <c r="AO191" s="1189"/>
      <c r="AP191" s="1189"/>
      <c r="AQ191" s="1189"/>
    </row>
    <row r="192" spans="1:84" s="112" customFormat="1" ht="29.25" customHeight="1">
      <c r="A192" s="321" t="s">
        <v>828</v>
      </c>
      <c r="B192" s="328" t="s">
        <v>73</v>
      </c>
      <c r="C192" s="329"/>
      <c r="D192" s="550"/>
      <c r="E192" s="550"/>
      <c r="F192" s="330"/>
      <c r="G192" s="331"/>
      <c r="H192" s="1188"/>
      <c r="I192" s="1195"/>
      <c r="J192" s="1195"/>
      <c r="K192" s="1196"/>
      <c r="L192" s="1136" t="s">
        <v>831</v>
      </c>
      <c r="M192" s="1136"/>
      <c r="N192" s="1136"/>
      <c r="O192" s="1136"/>
      <c r="P192" s="1136"/>
      <c r="Q192" s="1136"/>
      <c r="R192" s="1136"/>
      <c r="S192" s="1136"/>
      <c r="T192" s="1136"/>
      <c r="U192" s="1136"/>
      <c r="V192" s="1136"/>
      <c r="W192" s="1136"/>
      <c r="X192" s="1189"/>
      <c r="Y192" s="1189"/>
      <c r="Z192" s="1189"/>
      <c r="AA192" s="1189"/>
      <c r="AB192" s="1189"/>
      <c r="AC192" s="1189"/>
      <c r="AD192" s="1189"/>
      <c r="AE192" s="1189"/>
      <c r="AF192" s="1189"/>
      <c r="AG192" s="1189"/>
      <c r="AH192" s="1189"/>
      <c r="AI192" s="1189"/>
      <c r="AJ192" s="1189"/>
      <c r="AK192" s="1189"/>
      <c r="AL192" s="1189"/>
      <c r="AM192" s="1189"/>
      <c r="AN192" s="1189"/>
      <c r="AO192" s="1189"/>
      <c r="AP192" s="1189"/>
      <c r="AQ192" s="1189"/>
      <c r="AR192" s="1189"/>
      <c r="AS192" s="1189"/>
      <c r="AT192" s="1189"/>
      <c r="AU192" s="1189"/>
    </row>
    <row r="193" spans="1:65" s="112" customFormat="1" ht="29.25" customHeight="1">
      <c r="A193" s="332" t="s">
        <v>828</v>
      </c>
      <c r="B193" s="333" t="s">
        <v>832</v>
      </c>
      <c r="C193" s="334"/>
      <c r="D193" s="550"/>
      <c r="E193" s="550"/>
      <c r="F193" s="330"/>
      <c r="G193" s="331"/>
      <c r="H193" s="1137"/>
      <c r="I193" s="1138"/>
      <c r="J193" s="1138"/>
      <c r="K193" s="1139"/>
      <c r="L193" s="1136" t="s">
        <v>831</v>
      </c>
      <c r="M193" s="1136"/>
      <c r="N193" s="1136"/>
      <c r="O193" s="1136"/>
      <c r="P193" s="1136"/>
      <c r="Q193" s="1136"/>
      <c r="R193" s="1136"/>
      <c r="S193" s="1136"/>
      <c r="T193" s="1136"/>
      <c r="U193" s="1136"/>
      <c r="V193" s="1136"/>
      <c r="W193" s="1136"/>
      <c r="X193" s="1189"/>
      <c r="Y193" s="1189"/>
      <c r="Z193" s="1189"/>
      <c r="AA193" s="1189"/>
      <c r="AB193" s="1189"/>
      <c r="AC193" s="1189"/>
      <c r="AD193" s="1189"/>
      <c r="AE193" s="1189"/>
      <c r="AF193" s="1189"/>
      <c r="AG193" s="1189"/>
      <c r="AH193" s="1189"/>
      <c r="AI193" s="1189"/>
      <c r="AJ193" s="1189"/>
      <c r="AK193" s="1189"/>
      <c r="AL193" s="1189"/>
      <c r="AM193" s="1189"/>
      <c r="AN193" s="1189"/>
      <c r="AO193" s="1189"/>
      <c r="AP193" s="1189"/>
      <c r="AQ193" s="1189"/>
      <c r="AR193" s="1189"/>
      <c r="AS193" s="1189"/>
      <c r="AT193" s="1189"/>
      <c r="AU193" s="1189"/>
    </row>
    <row r="194" spans="1:65" s="112" customFormat="1" ht="29.25" customHeight="1">
      <c r="A194" s="335" t="s">
        <v>828</v>
      </c>
      <c r="B194" s="336" t="s">
        <v>238</v>
      </c>
      <c r="C194" s="337"/>
      <c r="D194" s="550"/>
      <c r="E194" s="550"/>
      <c r="F194" s="330"/>
      <c r="G194" s="331"/>
      <c r="H194" s="1187"/>
      <c r="I194" s="1187"/>
      <c r="J194" s="1187"/>
      <c r="K194" s="1187"/>
      <c r="L194" s="1191"/>
      <c r="M194" s="1192"/>
      <c r="N194" s="1192"/>
      <c r="O194" s="1192"/>
      <c r="P194" s="1177"/>
      <c r="Q194" s="1204" t="s">
        <v>833</v>
      </c>
      <c r="R194" s="1204"/>
      <c r="S194" s="1204"/>
      <c r="T194" s="1204"/>
      <c r="U194" s="1204"/>
      <c r="V194" s="1204"/>
      <c r="W194" s="1204"/>
      <c r="X194" s="1190"/>
      <c r="Y194" s="1147"/>
      <c r="Z194" s="1147"/>
      <c r="AA194" s="1147"/>
      <c r="AB194" s="1147"/>
      <c r="AC194" s="363"/>
      <c r="AD194" s="1189"/>
      <c r="AE194" s="1189"/>
      <c r="AF194" s="1189"/>
      <c r="AG194" s="1189"/>
      <c r="AH194" s="1189"/>
      <c r="AI194" s="1189"/>
      <c r="AJ194" s="1189"/>
      <c r="AK194" s="1189"/>
      <c r="AL194" s="1189"/>
      <c r="AM194" s="1189"/>
      <c r="AN194" s="1189"/>
      <c r="AO194" s="1189"/>
      <c r="AP194" s="1189"/>
      <c r="AQ194" s="1189"/>
    </row>
    <row r="195" spans="1:65" s="112" customFormat="1" ht="29.25" customHeight="1">
      <c r="A195" s="338" t="s">
        <v>828</v>
      </c>
      <c r="B195" s="339" t="s">
        <v>661</v>
      </c>
      <c r="C195" s="340"/>
      <c r="D195" s="550"/>
      <c r="E195" s="550"/>
      <c r="F195" s="330"/>
      <c r="G195" s="331"/>
      <c r="H195" s="1187"/>
      <c r="I195" s="1187"/>
      <c r="J195" s="1187"/>
      <c r="K195" s="1187"/>
      <c r="L195" s="1188"/>
      <c r="M195" s="1147" t="s">
        <v>834</v>
      </c>
      <c r="N195" s="1147"/>
      <c r="O195" s="1147"/>
      <c r="P195" s="1147"/>
      <c r="Q195" s="1147"/>
      <c r="R195" s="1147"/>
      <c r="S195" s="1147"/>
      <c r="T195" s="1147"/>
      <c r="U195" s="1147"/>
      <c r="V195" s="1147"/>
      <c r="W195" s="1147"/>
      <c r="X195" s="1147"/>
      <c r="Y195" s="1174"/>
      <c r="Z195" s="1174"/>
      <c r="AA195" s="1174"/>
      <c r="AB195" s="1174"/>
      <c r="AC195" s="1174"/>
      <c r="AD195" s="1174"/>
      <c r="AE195" s="1174"/>
      <c r="AF195" s="1174"/>
      <c r="AG195" s="1174"/>
      <c r="AH195" s="1174"/>
      <c r="AI195" s="1174"/>
      <c r="AJ195" s="1174"/>
      <c r="AK195" s="1174"/>
      <c r="AL195" s="1174"/>
      <c r="AM195" s="1174"/>
      <c r="AN195" s="1174"/>
      <c r="AO195" s="1174"/>
      <c r="AP195" s="1174"/>
      <c r="AQ195" s="1174"/>
      <c r="AR195" s="1174"/>
      <c r="AS195" s="1174"/>
      <c r="AT195" s="1174"/>
      <c r="AU195" s="1174"/>
      <c r="AV195" s="1174"/>
    </row>
    <row r="196" spans="1:65" s="112" customFormat="1" ht="29.25" customHeight="1">
      <c r="A196" s="321" t="s">
        <v>835</v>
      </c>
      <c r="B196" s="325" t="s">
        <v>1690</v>
      </c>
      <c r="C196" s="325"/>
      <c r="D196" s="575"/>
      <c r="E196" s="575"/>
      <c r="F196" s="323"/>
      <c r="G196" s="325"/>
      <c r="H196" s="1147"/>
      <c r="I196" s="1147"/>
      <c r="J196" s="1147"/>
      <c r="K196" s="1147"/>
      <c r="L196" s="1190"/>
      <c r="M196" s="1147"/>
      <c r="N196" s="1147"/>
      <c r="O196" s="1147"/>
      <c r="P196" s="1147"/>
      <c r="Q196" s="1147"/>
      <c r="R196" s="1147"/>
      <c r="S196" s="1147"/>
      <c r="T196" s="1147"/>
      <c r="U196" s="1147"/>
      <c r="V196" s="1147"/>
      <c r="W196" s="1147"/>
      <c r="X196" s="1147"/>
      <c r="Y196" s="1174"/>
      <c r="Z196" s="1174"/>
      <c r="AA196" s="1174"/>
      <c r="AB196" s="1174"/>
      <c r="AC196" s="1174"/>
      <c r="AD196" s="1174"/>
      <c r="AE196" s="1174"/>
      <c r="AF196" s="1174"/>
      <c r="AG196" s="1174"/>
      <c r="AH196" s="1174"/>
      <c r="AI196" s="1174"/>
      <c r="AJ196" s="1174"/>
      <c r="AK196" s="1174"/>
      <c r="AL196" s="1174"/>
      <c r="AM196" s="1174"/>
      <c r="AN196" s="1174"/>
      <c r="AO196" s="1174"/>
      <c r="AP196" s="1174"/>
      <c r="AQ196" s="1174"/>
      <c r="AR196" s="1174"/>
      <c r="AS196" s="1174"/>
      <c r="AT196" s="1174"/>
      <c r="AU196" s="1174"/>
      <c r="AV196" s="1174"/>
    </row>
    <row r="197" spans="1:65" s="112" customFormat="1" ht="29.25" customHeight="1">
      <c r="A197" s="321" t="s">
        <v>835</v>
      </c>
      <c r="B197" s="336" t="s">
        <v>836</v>
      </c>
      <c r="C197" s="325"/>
      <c r="D197" s="574"/>
      <c r="E197" s="574"/>
      <c r="F197" s="325"/>
      <c r="G197" s="325"/>
      <c r="H197" s="1220"/>
      <c r="I197" s="1220"/>
      <c r="J197" s="1220"/>
      <c r="K197" s="1220"/>
      <c r="L197" s="1136" t="s">
        <v>837</v>
      </c>
      <c r="M197" s="1154"/>
      <c r="N197" s="1154"/>
      <c r="O197" s="1154"/>
      <c r="P197" s="1154"/>
      <c r="Q197" s="1154"/>
      <c r="R197" s="1154"/>
      <c r="S197" s="1154"/>
      <c r="T197" s="1154"/>
      <c r="U197" s="1154"/>
      <c r="V197" s="1154"/>
      <c r="W197" s="1154"/>
      <c r="X197" s="1189"/>
      <c r="Y197" s="1189"/>
      <c r="Z197" s="1189"/>
      <c r="AA197" s="1189"/>
      <c r="AB197" s="1189"/>
      <c r="AC197" s="1189"/>
      <c r="AD197" s="1189"/>
      <c r="AE197" s="1189"/>
      <c r="AF197" s="1189"/>
      <c r="AG197" s="1189"/>
      <c r="AH197" s="1189"/>
      <c r="AI197" s="1189"/>
      <c r="AJ197" s="1189"/>
      <c r="AK197" s="1189"/>
      <c r="AL197" s="1189"/>
      <c r="AM197" s="1189"/>
      <c r="AN197" s="1189"/>
      <c r="AO197" s="1189"/>
      <c r="AP197" s="1189"/>
      <c r="AQ197" s="1189"/>
      <c r="AR197" s="1189"/>
      <c r="AS197" s="1189"/>
      <c r="AT197" s="1189"/>
      <c r="AU197" s="1189"/>
    </row>
    <row r="198" spans="1:65" s="112" customFormat="1" ht="29.25" customHeight="1">
      <c r="A198" s="321" t="s">
        <v>835</v>
      </c>
      <c r="B198" s="336" t="s">
        <v>838</v>
      </c>
      <c r="C198" s="325"/>
      <c r="D198" s="574"/>
      <c r="E198" s="574"/>
      <c r="F198" s="325"/>
      <c r="G198" s="325"/>
      <c r="H198" s="1147"/>
      <c r="I198" s="1147"/>
      <c r="J198" s="1147"/>
      <c r="K198" s="1147"/>
      <c r="L198" s="1136" t="s">
        <v>837</v>
      </c>
      <c r="M198" s="1136"/>
      <c r="N198" s="1180"/>
      <c r="O198" s="1180"/>
      <c r="P198" s="1180"/>
      <c r="Q198" s="1180"/>
      <c r="R198" s="1180"/>
      <c r="S198" s="1180"/>
      <c r="T198" s="1180"/>
      <c r="U198" s="1180"/>
      <c r="V198" s="1180"/>
      <c r="W198" s="1180"/>
      <c r="X198" s="1189"/>
      <c r="Y198" s="1189"/>
      <c r="Z198" s="1189"/>
      <c r="AA198" s="1189"/>
      <c r="AB198" s="1189"/>
      <c r="AC198" s="1189"/>
      <c r="AD198" s="1189"/>
      <c r="AE198" s="1189"/>
      <c r="AF198" s="1189"/>
      <c r="AG198" s="1189"/>
      <c r="AH198" s="1189"/>
      <c r="AI198" s="1189"/>
      <c r="AJ198" s="1189"/>
      <c r="AK198" s="1189"/>
      <c r="AL198" s="1189"/>
      <c r="AM198" s="1189"/>
      <c r="AN198" s="1189"/>
      <c r="AO198" s="1189"/>
      <c r="AP198" s="1189"/>
      <c r="AQ198" s="1189"/>
      <c r="AR198" s="1189"/>
      <c r="AS198" s="1189"/>
      <c r="AT198" s="1189"/>
      <c r="AU198" s="1189"/>
    </row>
    <row r="199" spans="1:65" s="112" customFormat="1" ht="29.25" customHeight="1">
      <c r="A199" s="321" t="s">
        <v>674</v>
      </c>
      <c r="B199" s="341" t="s">
        <v>238</v>
      </c>
      <c r="C199" s="325"/>
      <c r="D199" s="574"/>
      <c r="E199" s="574"/>
      <c r="F199" s="325"/>
      <c r="G199" s="325"/>
      <c r="H199" s="1197"/>
      <c r="I199" s="1197"/>
      <c r="J199" s="1197"/>
      <c r="K199" s="1197"/>
      <c r="L199" s="1192"/>
      <c r="M199" s="1177"/>
      <c r="N199" s="1147" t="s">
        <v>675</v>
      </c>
      <c r="O199" s="1147"/>
      <c r="P199" s="1147"/>
      <c r="Q199" s="1147"/>
      <c r="R199" s="1147"/>
      <c r="S199" s="1147"/>
      <c r="T199" s="1147"/>
      <c r="U199" s="1147"/>
      <c r="V199" s="1147"/>
      <c r="W199" s="1147"/>
      <c r="X199" s="1147"/>
      <c r="Y199" s="1147"/>
      <c r="Z199" s="1174"/>
      <c r="AA199" s="1174"/>
      <c r="AB199" s="1174"/>
      <c r="AC199" s="1174"/>
      <c r="AD199" s="1174"/>
      <c r="AE199" s="1174"/>
      <c r="AF199" s="1174"/>
      <c r="AG199" s="1174"/>
      <c r="AH199" s="1174"/>
      <c r="AI199" s="1174"/>
      <c r="AJ199" s="1174"/>
      <c r="AK199" s="1174"/>
      <c r="AL199" s="1174"/>
      <c r="AM199" s="1174"/>
      <c r="AN199" s="1174"/>
      <c r="AO199" s="1174"/>
      <c r="AP199" s="1174"/>
      <c r="AQ199" s="1174"/>
      <c r="AR199" s="1174"/>
      <c r="AS199" s="1174"/>
      <c r="AT199" s="1174"/>
      <c r="AU199" s="1174"/>
      <c r="AV199" s="1174"/>
      <c r="AW199" s="1174"/>
    </row>
    <row r="200" spans="1:65" s="112" customFormat="1" ht="29.25" customHeight="1">
      <c r="A200" s="321" t="s">
        <v>701</v>
      </c>
      <c r="B200" s="339" t="s">
        <v>491</v>
      </c>
      <c r="C200" s="325" t="s">
        <v>46</v>
      </c>
      <c r="D200" s="564"/>
      <c r="E200" s="550"/>
      <c r="F200" s="331"/>
      <c r="G200" s="327"/>
      <c r="H200" s="1136" t="s">
        <v>839</v>
      </c>
      <c r="I200" s="1136"/>
      <c r="J200" s="1136"/>
      <c r="K200" s="1136" t="s">
        <v>840</v>
      </c>
      <c r="L200" s="1136"/>
      <c r="M200" s="1136"/>
      <c r="N200" s="1154" t="s">
        <v>841</v>
      </c>
      <c r="O200" s="1154"/>
      <c r="P200" s="1154"/>
      <c r="Q200" s="1154" t="s">
        <v>842</v>
      </c>
      <c r="R200" s="1154"/>
      <c r="S200" s="1154"/>
      <c r="T200" s="1154" t="s">
        <v>843</v>
      </c>
      <c r="U200" s="1154"/>
      <c r="V200" s="1154"/>
      <c r="W200" s="1154" t="s">
        <v>844</v>
      </c>
      <c r="X200" s="1172"/>
      <c r="Y200" s="1223"/>
      <c r="Z200" s="548"/>
      <c r="AA200" s="548"/>
      <c r="AB200" s="548"/>
      <c r="AC200" s="548"/>
      <c r="AD200" s="548"/>
      <c r="AE200" s="548"/>
      <c r="AF200" s="548"/>
      <c r="AG200" s="548"/>
      <c r="AH200" s="548"/>
      <c r="AI200" s="548"/>
      <c r="AK200" s="553"/>
      <c r="AL200" s="553"/>
      <c r="AM200" s="553"/>
      <c r="AN200" s="553"/>
      <c r="AO200" s="553"/>
      <c r="AP200" s="553"/>
      <c r="AQ200" s="553"/>
      <c r="AR200" s="553"/>
      <c r="AS200" s="553"/>
      <c r="AT200" s="553"/>
      <c r="AU200" s="553"/>
    </row>
    <row r="201" spans="1:65" s="112" customFormat="1" ht="29.25" customHeight="1">
      <c r="A201" s="325" t="s">
        <v>652</v>
      </c>
      <c r="B201" s="322" t="s">
        <v>491</v>
      </c>
      <c r="C201" s="325"/>
      <c r="D201" s="574"/>
      <c r="E201" s="574"/>
      <c r="F201" s="327"/>
      <c r="G201" s="327"/>
      <c r="H201" s="1071"/>
      <c r="I201" s="1072"/>
      <c r="J201" s="1072"/>
      <c r="K201" s="1073"/>
      <c r="L201" s="1136" t="s">
        <v>830</v>
      </c>
      <c r="M201" s="1136"/>
      <c r="N201" s="1136"/>
      <c r="O201" s="1136"/>
      <c r="P201" s="1136"/>
      <c r="Q201" s="1136"/>
      <c r="R201" s="1136"/>
      <c r="S201" s="1136"/>
      <c r="T201" s="1136"/>
      <c r="U201" s="1136"/>
      <c r="V201" s="1136"/>
      <c r="W201" s="1136"/>
      <c r="X201" s="1203" t="s">
        <v>845</v>
      </c>
      <c r="Y201" s="1203"/>
      <c r="Z201" s="1203"/>
      <c r="AA201" s="1203"/>
      <c r="AB201" s="1205"/>
      <c r="AC201" s="1205"/>
      <c r="AD201" s="1205"/>
      <c r="AE201" s="1205"/>
      <c r="AF201" s="1205"/>
      <c r="AG201" s="1205"/>
      <c r="AH201" s="1205"/>
      <c r="AI201" s="1205"/>
      <c r="AJ201" s="1205"/>
      <c r="AK201" s="1205"/>
      <c r="AL201" s="1205"/>
      <c r="AM201" s="1205"/>
      <c r="AN201" s="1205"/>
      <c r="AO201" s="1205"/>
      <c r="AP201" s="1205"/>
      <c r="AQ201" s="1205"/>
      <c r="AR201" s="1205"/>
    </row>
    <row r="202" spans="1:65" s="112" customFormat="1" ht="29.25" customHeight="1">
      <c r="A202" s="321" t="s">
        <v>846</v>
      </c>
      <c r="B202" s="322" t="s">
        <v>491</v>
      </c>
      <c r="C202" s="329" t="s">
        <v>46</v>
      </c>
      <c r="D202" s="558"/>
      <c r="E202" s="550"/>
      <c r="F202" s="342"/>
      <c r="G202" s="343"/>
      <c r="H202" s="1172" t="s">
        <v>847</v>
      </c>
      <c r="I202" s="1172"/>
      <c r="J202" s="1172"/>
      <c r="K202" s="1172" t="s">
        <v>848</v>
      </c>
      <c r="L202" s="1172"/>
      <c r="M202" s="1172"/>
      <c r="N202" s="1172" t="s">
        <v>849</v>
      </c>
      <c r="O202" s="1172"/>
      <c r="P202" s="1172"/>
      <c r="Q202" s="1172" t="s">
        <v>850</v>
      </c>
      <c r="R202" s="1172"/>
      <c r="S202" s="1172"/>
      <c r="T202" s="1172" t="s">
        <v>851</v>
      </c>
      <c r="U202" s="1172"/>
      <c r="V202" s="1172"/>
      <c r="W202" s="1172" t="s">
        <v>852</v>
      </c>
      <c r="X202" s="1172"/>
      <c r="Y202" s="1172"/>
      <c r="Z202" s="1190" t="s">
        <v>853</v>
      </c>
      <c r="AA202" s="1190"/>
      <c r="AB202" s="1190"/>
      <c r="AC202" s="548"/>
      <c r="AD202" s="1174"/>
      <c r="AE202" s="1174"/>
      <c r="AF202" s="1174"/>
      <c r="AG202" s="1174"/>
      <c r="AH202" s="1174"/>
      <c r="AI202" s="1174"/>
      <c r="AJ202" s="1174"/>
      <c r="AK202" s="1174"/>
      <c r="AL202" s="1174"/>
      <c r="AM202" s="1174"/>
      <c r="AN202" s="1174"/>
      <c r="AO202" s="1174"/>
      <c r="AP202" s="1174"/>
      <c r="AQ202" s="1174"/>
    </row>
    <row r="203" spans="1:65" s="112" customFormat="1" ht="29.25" customHeight="1">
      <c r="A203" s="325" t="s">
        <v>846</v>
      </c>
      <c r="B203" s="322" t="s">
        <v>854</v>
      </c>
      <c r="C203" s="329" t="s">
        <v>46</v>
      </c>
      <c r="D203" s="558"/>
      <c r="E203" s="550"/>
      <c r="F203" s="331"/>
      <c r="G203" s="396"/>
      <c r="H203" s="1180" t="s">
        <v>847</v>
      </c>
      <c r="I203" s="1180"/>
      <c r="J203" s="1180"/>
      <c r="K203" s="1180" t="s">
        <v>848</v>
      </c>
      <c r="L203" s="1180"/>
      <c r="M203" s="1180"/>
      <c r="N203" s="1180" t="s">
        <v>849</v>
      </c>
      <c r="O203" s="1180"/>
      <c r="P203" s="1180"/>
      <c r="Q203" s="1180" t="s">
        <v>850</v>
      </c>
      <c r="R203" s="1180"/>
      <c r="S203" s="1180"/>
      <c r="T203" s="1180" t="s">
        <v>851</v>
      </c>
      <c r="U203" s="1180"/>
      <c r="V203" s="1180"/>
      <c r="W203" s="1180" t="s">
        <v>852</v>
      </c>
      <c r="X203" s="1180"/>
      <c r="Y203" s="1180"/>
      <c r="Z203" s="1190" t="s">
        <v>853</v>
      </c>
      <c r="AA203" s="1190"/>
      <c r="AB203" s="1190"/>
      <c r="AC203" s="1104"/>
      <c r="AD203" s="1104"/>
      <c r="AE203" s="1104"/>
      <c r="AF203" s="1104"/>
      <c r="AG203" s="1104"/>
      <c r="AH203" s="1104"/>
      <c r="AI203" s="1104"/>
      <c r="AJ203" s="1104"/>
      <c r="AK203" s="1104"/>
      <c r="AL203" s="1104"/>
      <c r="AM203" s="1104"/>
      <c r="AN203" s="1104"/>
      <c r="AO203" s="1104"/>
      <c r="AP203" s="1104"/>
      <c r="AQ203" s="1105"/>
    </row>
    <row r="204" spans="1:65" s="112" customFormat="1" ht="29.25" customHeight="1">
      <c r="A204" s="325" t="s">
        <v>567</v>
      </c>
      <c r="B204" s="322" t="s">
        <v>1690</v>
      </c>
      <c r="C204" s="329" t="s">
        <v>182</v>
      </c>
      <c r="D204" s="558"/>
      <c r="E204" s="550"/>
      <c r="F204" s="344" t="s">
        <v>29</v>
      </c>
      <c r="G204" s="364" t="s">
        <v>274</v>
      </c>
      <c r="H204" s="1190" t="s">
        <v>855</v>
      </c>
      <c r="I204" s="1190"/>
      <c r="J204" s="1190"/>
      <c r="K204" s="1190"/>
      <c r="L204" s="1190"/>
      <c r="M204" s="1190"/>
      <c r="N204" s="1190"/>
      <c r="O204" s="1190"/>
      <c r="P204" s="1190"/>
      <c r="Q204" s="1190"/>
      <c r="R204" s="1190"/>
      <c r="S204" s="1190"/>
      <c r="T204" s="1190" t="s">
        <v>856</v>
      </c>
      <c r="U204" s="1190"/>
      <c r="V204" s="1190"/>
      <c r="W204" s="1190"/>
      <c r="X204" s="1190"/>
      <c r="Y204" s="1190"/>
      <c r="Z204" s="1190"/>
      <c r="AA204" s="1190"/>
      <c r="AB204" s="1147"/>
      <c r="AC204" s="1147"/>
      <c r="AD204" s="1147"/>
      <c r="AE204" s="1147"/>
      <c r="AF204" s="1104"/>
      <c r="AG204" s="1104"/>
      <c r="AH204" s="1104"/>
      <c r="AI204" s="1104"/>
      <c r="AJ204" s="1104"/>
      <c r="AK204" s="1104"/>
      <c r="AL204" s="1104"/>
      <c r="AM204" s="1104"/>
      <c r="AN204" s="1104"/>
      <c r="AO204" s="1104"/>
      <c r="AP204" s="1104"/>
      <c r="AQ204" s="1105"/>
    </row>
    <row r="205" spans="1:65" s="112" customFormat="1" ht="29.25" customHeight="1">
      <c r="A205" s="321" t="s">
        <v>563</v>
      </c>
      <c r="B205" s="322" t="s">
        <v>59</v>
      </c>
      <c r="C205" s="329" t="s">
        <v>182</v>
      </c>
      <c r="D205" s="558"/>
      <c r="E205" s="550"/>
      <c r="F205" s="331"/>
      <c r="G205" s="396"/>
      <c r="H205" s="395"/>
      <c r="I205" s="395"/>
      <c r="J205" s="395"/>
      <c r="K205" s="395"/>
      <c r="L205" s="395"/>
      <c r="M205" s="395"/>
      <c r="N205" s="395"/>
      <c r="O205" s="395"/>
      <c r="P205" s="395"/>
      <c r="Q205" s="395"/>
      <c r="R205" s="395"/>
      <c r="S205" s="395"/>
      <c r="T205" s="395"/>
      <c r="U205" s="395"/>
      <c r="V205" s="395"/>
      <c r="W205" s="261"/>
      <c r="X205" s="395"/>
      <c r="Y205" s="395"/>
      <c r="Z205" s="395"/>
      <c r="AA205" s="395"/>
      <c r="AB205" s="395"/>
      <c r="AC205" s="395"/>
      <c r="AD205" s="395"/>
      <c r="AE205" s="395"/>
      <c r="AF205" s="395"/>
      <c r="AG205" s="395"/>
      <c r="AH205" s="255"/>
      <c r="AI205" s="371"/>
      <c r="AJ205" s="397"/>
      <c r="AK205" s="397"/>
      <c r="AL205" s="397"/>
      <c r="AM205" s="397"/>
      <c r="AN205" s="397"/>
      <c r="AO205" s="397"/>
      <c r="AP205" s="371"/>
      <c r="AQ205" s="398"/>
      <c r="AR205" s="341"/>
      <c r="AS205" s="341"/>
      <c r="AT205" s="341"/>
      <c r="AU205" s="341"/>
      <c r="AV205" s="341"/>
      <c r="AW205" s="341"/>
      <c r="AX205" s="341"/>
      <c r="AY205" s="341"/>
      <c r="AZ205" s="341"/>
      <c r="BA205" s="341"/>
      <c r="BC205" s="1189"/>
      <c r="BD205" s="1189"/>
      <c r="BE205" s="1189"/>
      <c r="BF205" s="1189"/>
      <c r="BG205" s="1189"/>
      <c r="BH205" s="1189"/>
      <c r="BI205" s="1189"/>
      <c r="BJ205" s="1189"/>
      <c r="BK205" s="1189"/>
      <c r="BL205" s="1189"/>
      <c r="BM205" s="1189"/>
    </row>
    <row r="206" spans="1:65" s="112" customFormat="1" ht="29.25" customHeight="1">
      <c r="A206" s="321" t="s">
        <v>857</v>
      </c>
      <c r="B206" s="345" t="s">
        <v>1690</v>
      </c>
      <c r="C206" s="325"/>
      <c r="D206" s="564"/>
      <c r="E206" s="550"/>
      <c r="F206" s="331" t="s">
        <v>858</v>
      </c>
      <c r="G206" s="399" t="s">
        <v>859</v>
      </c>
      <c r="H206" s="1231"/>
      <c r="I206" s="1191"/>
      <c r="J206" s="1191"/>
      <c r="K206" s="1191"/>
      <c r="L206" s="1191"/>
      <c r="M206" s="1191"/>
      <c r="N206" s="1191"/>
      <c r="O206" s="1225"/>
      <c r="P206" s="1229" t="s">
        <v>860</v>
      </c>
      <c r="Q206" s="1229"/>
      <c r="R206" s="1229"/>
      <c r="S206" s="1229"/>
      <c r="T206" s="1229"/>
      <c r="U206" s="1229"/>
      <c r="V206" s="1229"/>
      <c r="W206" s="1230"/>
      <c r="X206" s="1230"/>
      <c r="Y206" s="1230"/>
      <c r="Z206" s="1230"/>
      <c r="AA206" s="1230"/>
      <c r="AB206" s="1174"/>
      <c r="AC206" s="1174"/>
      <c r="AD206" s="1174"/>
      <c r="AE206" s="1174"/>
      <c r="AF206" s="1174"/>
      <c r="AG206" s="1174"/>
      <c r="AH206" s="1174"/>
      <c r="AI206" s="1174"/>
      <c r="AJ206" s="1174"/>
      <c r="AK206" s="1174"/>
      <c r="AL206" s="1174"/>
      <c r="AM206" s="1174"/>
      <c r="AN206" s="1174"/>
      <c r="AO206" s="1174"/>
      <c r="AP206" s="1174"/>
      <c r="AQ206" s="1175"/>
    </row>
    <row r="207" spans="1:65" s="112" customFormat="1" ht="29.25" customHeight="1">
      <c r="A207" s="325" t="s">
        <v>373</v>
      </c>
      <c r="B207" s="336" t="s">
        <v>861</v>
      </c>
      <c r="C207" s="329" t="s">
        <v>46</v>
      </c>
      <c r="D207" s="564" t="s">
        <v>144</v>
      </c>
      <c r="E207" s="550" t="s">
        <v>117</v>
      </c>
      <c r="F207" s="346">
        <v>42095</v>
      </c>
      <c r="G207" s="400">
        <v>43555</v>
      </c>
      <c r="H207" s="1071"/>
      <c r="I207" s="1072"/>
      <c r="J207" s="1073"/>
      <c r="K207" s="1203" t="s">
        <v>862</v>
      </c>
      <c r="L207" s="1203"/>
      <c r="M207" s="1203"/>
      <c r="N207" s="1136" t="s">
        <v>863</v>
      </c>
      <c r="O207" s="1136"/>
      <c r="P207" s="1136"/>
      <c r="Q207" s="1136" t="s">
        <v>864</v>
      </c>
      <c r="R207" s="1136"/>
      <c r="S207" s="1136"/>
      <c r="T207" s="1136" t="s">
        <v>865</v>
      </c>
      <c r="U207" s="1136"/>
      <c r="V207" s="1136"/>
      <c r="W207" s="1136" t="s">
        <v>866</v>
      </c>
      <c r="X207" s="1136"/>
      <c r="Y207" s="1136"/>
      <c r="Z207" s="1136"/>
      <c r="AA207" s="1136"/>
      <c r="AB207" s="1136"/>
      <c r="AC207" s="552"/>
      <c r="AD207" s="371"/>
      <c r="AE207" s="371"/>
      <c r="AF207" s="371"/>
      <c r="AG207" s="371"/>
      <c r="AH207" s="371"/>
      <c r="AI207" s="552"/>
      <c r="AJ207" s="552"/>
      <c r="AK207" s="371"/>
      <c r="AL207" s="371"/>
      <c r="AM207" s="371"/>
      <c r="AN207" s="371"/>
      <c r="AO207" s="371"/>
      <c r="AP207" s="371"/>
      <c r="AQ207" s="401"/>
    </row>
    <row r="208" spans="1:65" s="112" customFormat="1" ht="29.25" customHeight="1">
      <c r="A208" s="347" t="s">
        <v>373</v>
      </c>
      <c r="B208" s="348" t="s">
        <v>867</v>
      </c>
      <c r="C208" s="349" t="s">
        <v>46</v>
      </c>
      <c r="D208" s="564" t="s">
        <v>144</v>
      </c>
      <c r="E208" s="561" t="s">
        <v>117</v>
      </c>
      <c r="F208" s="350">
        <v>42278</v>
      </c>
      <c r="G208" s="351">
        <v>43738</v>
      </c>
      <c r="H208" s="1173"/>
      <c r="I208" s="1174"/>
      <c r="J208" s="1175"/>
      <c r="K208" s="1171" t="s">
        <v>868</v>
      </c>
      <c r="L208" s="1171"/>
      <c r="M208" s="1171"/>
      <c r="N208" s="1172" t="s">
        <v>869</v>
      </c>
      <c r="O208" s="1172"/>
      <c r="P208" s="1172"/>
      <c r="Q208" s="1172" t="s">
        <v>870</v>
      </c>
      <c r="R208" s="1172"/>
      <c r="S208" s="1172"/>
      <c r="T208" s="1172" t="s">
        <v>871</v>
      </c>
      <c r="U208" s="1172"/>
      <c r="V208" s="1172"/>
      <c r="W208" s="1172" t="s">
        <v>872</v>
      </c>
      <c r="X208" s="1172"/>
      <c r="Y208" s="1172"/>
      <c r="Z208" s="1220" t="s">
        <v>873</v>
      </c>
      <c r="AA208" s="1220"/>
      <c r="AB208" s="1124"/>
      <c r="AC208" s="371"/>
      <c r="AD208" s="371"/>
      <c r="AE208" s="371"/>
      <c r="AI208" s="548"/>
      <c r="AJ208" s="548"/>
    </row>
    <row r="209" spans="1:43" s="112" customFormat="1" ht="29.25" customHeight="1">
      <c r="A209" s="321" t="s">
        <v>874</v>
      </c>
      <c r="B209" s="322" t="s">
        <v>1690</v>
      </c>
      <c r="C209" s="329" t="s">
        <v>182</v>
      </c>
      <c r="D209" s="558" t="s">
        <v>291</v>
      </c>
      <c r="E209" s="550"/>
      <c r="F209" s="369" t="s">
        <v>29</v>
      </c>
      <c r="G209" s="370" t="s">
        <v>274</v>
      </c>
      <c r="H209" s="1187" t="s">
        <v>875</v>
      </c>
      <c r="I209" s="1187"/>
      <c r="J209" s="1187"/>
      <c r="K209" s="1187"/>
      <c r="L209" s="1187"/>
      <c r="M209" s="1187"/>
      <c r="N209" s="1187"/>
      <c r="O209" s="1187"/>
      <c r="P209" s="1187"/>
      <c r="Q209" s="1187"/>
      <c r="R209" s="1187"/>
      <c r="S209" s="1222"/>
      <c r="T209" s="1201" t="s">
        <v>876</v>
      </c>
      <c r="U209" s="1201"/>
      <c r="V209" s="1201"/>
      <c r="W209" s="1201"/>
      <c r="X209" s="1201"/>
      <c r="Y209" s="1201"/>
      <c r="Z209" s="1202"/>
      <c r="AA209" s="1202"/>
      <c r="AB209" s="1202"/>
      <c r="AC209" s="1202"/>
      <c r="AD209" s="1202"/>
      <c r="AE209" s="1202"/>
      <c r="AF209" s="255"/>
      <c r="AG209" s="901"/>
      <c r="AH209" s="901"/>
      <c r="AI209" s="901"/>
      <c r="AJ209" s="901"/>
      <c r="AK209" s="901"/>
      <c r="AL209" s="901"/>
      <c r="AM209" s="901"/>
      <c r="AN209" s="901"/>
      <c r="AO209" s="901"/>
      <c r="AP209" s="901"/>
      <c r="AQ209" s="1142"/>
    </row>
    <row r="210" spans="1:43" s="112" customFormat="1" ht="29.25" customHeight="1">
      <c r="A210" s="338" t="s">
        <v>877</v>
      </c>
      <c r="B210" s="333" t="s">
        <v>1690</v>
      </c>
      <c r="C210" s="372"/>
      <c r="D210" s="566"/>
      <c r="E210" s="549"/>
      <c r="F210" s="369" t="s">
        <v>29</v>
      </c>
      <c r="G210" s="373" t="s">
        <v>274</v>
      </c>
      <c r="H210" s="1147" t="s">
        <v>878</v>
      </c>
      <c r="I210" s="1147"/>
      <c r="J210" s="1147"/>
      <c r="K210" s="1147"/>
      <c r="L210" s="1147"/>
      <c r="M210" s="1147"/>
      <c r="N210" s="1147"/>
      <c r="O210" s="1147"/>
      <c r="P210" s="1147"/>
      <c r="Q210" s="1147"/>
      <c r="R210" s="1147"/>
      <c r="S210" s="1147"/>
      <c r="T210" s="1147" t="s">
        <v>879</v>
      </c>
      <c r="U210" s="1147"/>
      <c r="V210" s="1147"/>
      <c r="W210" s="1147"/>
      <c r="X210" s="1147"/>
      <c r="Y210" s="1147"/>
      <c r="Z210" s="1147"/>
      <c r="AA210" s="1147"/>
      <c r="AB210" s="1147"/>
      <c r="AC210" s="1147"/>
      <c r="AD210" s="1147"/>
      <c r="AE210" s="1147"/>
      <c r="AF210" s="1147"/>
      <c r="AG210" s="1147"/>
      <c r="AH210" s="1147"/>
      <c r="AI210" s="1147"/>
      <c r="AJ210" s="1147"/>
      <c r="AK210" s="1147"/>
      <c r="AL210" s="1147"/>
      <c r="AM210" s="1147"/>
      <c r="AN210" s="1147"/>
      <c r="AO210" s="1147"/>
      <c r="AP210" s="1147"/>
      <c r="AQ210" s="1147"/>
    </row>
  </sheetData>
  <autoFilter ref="A1:G108" xr:uid="{00000000-0009-0000-0000-000000000000}"/>
  <mergeCells count="1471">
    <mergeCell ref="BP100:BR100"/>
    <mergeCell ref="BP101:BR101"/>
    <mergeCell ref="CB2:CM2"/>
    <mergeCell ref="BT56:CD56"/>
    <mergeCell ref="BT57:CD57"/>
    <mergeCell ref="BT43:BU43"/>
    <mergeCell ref="BM13:BO13"/>
    <mergeCell ref="BM15:BO15"/>
    <mergeCell ref="BT13:BU13"/>
    <mergeCell ref="BW13:BX13"/>
    <mergeCell ref="BO37:BQ37"/>
    <mergeCell ref="BF30:BQ30"/>
    <mergeCell ref="BA4:BL4"/>
    <mergeCell ref="AX5:BI5"/>
    <mergeCell ref="BJ5:BU5"/>
    <mergeCell ref="BP2:CA2"/>
    <mergeCell ref="BD2:BO2"/>
    <mergeCell ref="BD22:BF22"/>
    <mergeCell ref="BJ11:BL11"/>
    <mergeCell ref="BM6:BO6"/>
    <mergeCell ref="BP20:BR20"/>
    <mergeCell ref="BP16:BR16"/>
    <mergeCell ref="BP17:BR18"/>
    <mergeCell ref="BP19:BR19"/>
    <mergeCell ref="BR74:CC74"/>
    <mergeCell ref="BR80:CC82"/>
    <mergeCell ref="BP3:CA3"/>
    <mergeCell ref="BP6:BR6"/>
    <mergeCell ref="AO46:AQ46"/>
    <mergeCell ref="BG48:BI48"/>
    <mergeCell ref="BM7:BO7"/>
    <mergeCell ref="BA6:BC6"/>
    <mergeCell ref="BM4:BX4"/>
    <mergeCell ref="BU17:BU19"/>
    <mergeCell ref="BW5:CG5"/>
    <mergeCell ref="BZ4:CJ4"/>
    <mergeCell ref="BS16:BT16"/>
    <mergeCell ref="BS17:BT19"/>
    <mergeCell ref="BS20:BT20"/>
    <mergeCell ref="BT95:CD95"/>
    <mergeCell ref="BT6:BU6"/>
    <mergeCell ref="BW6:BX6"/>
    <mergeCell ref="BZ6:CA6"/>
    <mergeCell ref="BT7:BU7"/>
    <mergeCell ref="BW7:BX7"/>
    <mergeCell ref="BZ7:CA7"/>
    <mergeCell ref="BT8:CD8"/>
    <mergeCell ref="BJ39:BU39"/>
    <mergeCell ref="BJ42:BL42"/>
    <mergeCell ref="BJ44:BL44"/>
    <mergeCell ref="BS25:CD25"/>
    <mergeCell ref="BT11:BU11"/>
    <mergeCell ref="BP93:BR93"/>
    <mergeCell ref="BP94:BR94"/>
    <mergeCell ref="AU14:BC14"/>
    <mergeCell ref="AX17:AZ18"/>
    <mergeCell ref="BJ10:BU10"/>
    <mergeCell ref="BJ13:BL13"/>
    <mergeCell ref="BG6:BI6"/>
    <mergeCell ref="BJ32:BU32"/>
    <mergeCell ref="BO29:BZ29"/>
    <mergeCell ref="BW11:BX11"/>
    <mergeCell ref="BP71:BR71"/>
    <mergeCell ref="BU88:CE88"/>
    <mergeCell ref="BZ13:CA13"/>
    <mergeCell ref="BX12:CH12"/>
    <mergeCell ref="BG13:BI13"/>
    <mergeCell ref="BJ16:BL16"/>
    <mergeCell ref="BJ17:BL18"/>
    <mergeCell ref="BJ20:BL20"/>
    <mergeCell ref="AU23:BF23"/>
    <mergeCell ref="AX6:AZ6"/>
    <mergeCell ref="AU6:AW6"/>
    <mergeCell ref="AK41:AV41"/>
    <mergeCell ref="AU16:AW16"/>
    <mergeCell ref="BM42:BO42"/>
    <mergeCell ref="BI41:BT41"/>
    <mergeCell ref="AU44:AW44"/>
    <mergeCell ref="AY45:BJ45"/>
    <mergeCell ref="BP46:BR46"/>
    <mergeCell ref="AC34:AN34"/>
    <mergeCell ref="AW40:BH40"/>
    <mergeCell ref="BF37:BH37"/>
    <mergeCell ref="AX35:AZ35"/>
    <mergeCell ref="BQ33:CB33"/>
    <mergeCell ref="BY34:CJ34"/>
    <mergeCell ref="BC29:BN29"/>
    <mergeCell ref="AX32:BI32"/>
    <mergeCell ref="BM19:BO19"/>
    <mergeCell ref="BP7:BR7"/>
    <mergeCell ref="BP89:BR89"/>
    <mergeCell ref="BJ89:BL89"/>
    <mergeCell ref="BO62:BZ63"/>
    <mergeCell ref="BW64:CG64"/>
    <mergeCell ref="BT53:CD53"/>
    <mergeCell ref="BS54:BS55"/>
    <mergeCell ref="BT54:CD55"/>
    <mergeCell ref="BT50:BU50"/>
    <mergeCell ref="CB62:CL62"/>
    <mergeCell ref="CB63:CL63"/>
    <mergeCell ref="BT71:BU71"/>
    <mergeCell ref="BW71:BX71"/>
    <mergeCell ref="BZ71:CA71"/>
    <mergeCell ref="CC71:CD71"/>
    <mergeCell ref="BT70:CD70"/>
    <mergeCell ref="BZ11:CA11"/>
    <mergeCell ref="AC13:AE13"/>
    <mergeCell ref="BM16:BO16"/>
    <mergeCell ref="BM17:BO18"/>
    <mergeCell ref="BM20:BO20"/>
    <mergeCell ref="AA12:AL12"/>
    <mergeCell ref="Y41:AJ41"/>
    <mergeCell ref="AH30:AS30"/>
    <mergeCell ref="BA13:BC13"/>
    <mergeCell ref="BA15:BC15"/>
    <mergeCell ref="AF35:AN35"/>
    <mergeCell ref="AL39:AW39"/>
    <mergeCell ref="O12:Z12"/>
    <mergeCell ref="BJ15:BL15"/>
    <mergeCell ref="BJ31:BU31"/>
    <mergeCell ref="BI40:BT40"/>
    <mergeCell ref="BM34:BX34"/>
    <mergeCell ref="BH26:BS26"/>
    <mergeCell ref="BG25:BR25"/>
    <mergeCell ref="Q7:S7"/>
    <mergeCell ref="T22:V22"/>
    <mergeCell ref="AL22:AN22"/>
    <mergeCell ref="AC22:AE22"/>
    <mergeCell ref="W21:AH21"/>
    <mergeCell ref="AI21:AT21"/>
    <mergeCell ref="T16:V16"/>
    <mergeCell ref="K25:V25"/>
    <mergeCell ref="BG7:BI7"/>
    <mergeCell ref="BG17:BI18"/>
    <mergeCell ref="BG20:BI20"/>
    <mergeCell ref="BG15:BI15"/>
    <mergeCell ref="BG22:BI22"/>
    <mergeCell ref="AU8:BF8"/>
    <mergeCell ref="BA16:BC16"/>
    <mergeCell ref="BG11:BI11"/>
    <mergeCell ref="BA20:BC20"/>
    <mergeCell ref="K18:M18"/>
    <mergeCell ref="N18:P18"/>
    <mergeCell ref="W22:Y22"/>
    <mergeCell ref="AX7:AZ7"/>
    <mergeCell ref="AF7:AH7"/>
    <mergeCell ref="Z7:AB7"/>
    <mergeCell ref="N20:P20"/>
    <mergeCell ref="BM22:BO22"/>
    <mergeCell ref="BG16:BI16"/>
    <mergeCell ref="BP13:BR13"/>
    <mergeCell ref="AR35:AT35"/>
    <mergeCell ref="AL31:AW31"/>
    <mergeCell ref="AF20:AH20"/>
    <mergeCell ref="L26:W26"/>
    <mergeCell ref="Q17:S17"/>
    <mergeCell ref="AO16:AQ16"/>
    <mergeCell ref="Q36:AB36"/>
    <mergeCell ref="H35:S35"/>
    <mergeCell ref="Z22:AB22"/>
    <mergeCell ref="H23:AT23"/>
    <mergeCell ref="AR16:AT16"/>
    <mergeCell ref="X26:AI26"/>
    <mergeCell ref="H21:J21"/>
    <mergeCell ref="Z13:AB13"/>
    <mergeCell ref="AL20:AN20"/>
    <mergeCell ref="W20:Y20"/>
    <mergeCell ref="H30:I30"/>
    <mergeCell ref="V30:AG30"/>
    <mergeCell ref="W16:Y16"/>
    <mergeCell ref="Q20:S20"/>
    <mergeCell ref="AO22:AQ22"/>
    <mergeCell ref="Q16:S16"/>
    <mergeCell ref="AI20:AK20"/>
    <mergeCell ref="AE29:AP29"/>
    <mergeCell ref="AI16:AK16"/>
    <mergeCell ref="AV26:BG26"/>
    <mergeCell ref="H15:J15"/>
    <mergeCell ref="K21:V21"/>
    <mergeCell ref="AL16:AN16"/>
    <mergeCell ref="W18:Y18"/>
    <mergeCell ref="AF17:AH18"/>
    <mergeCell ref="AL15:AQ15"/>
    <mergeCell ref="K15:P15"/>
    <mergeCell ref="N17:P17"/>
    <mergeCell ref="K16:M16"/>
    <mergeCell ref="N16:P16"/>
    <mergeCell ref="AR15:AT15"/>
    <mergeCell ref="AI13:AK13"/>
    <mergeCell ref="AB27:AM27"/>
    <mergeCell ref="Y40:AJ40"/>
    <mergeCell ref="AK40:AV40"/>
    <mergeCell ref="AO34:AZ34"/>
    <mergeCell ref="AZ27:BK27"/>
    <mergeCell ref="AR28:BC28"/>
    <mergeCell ref="BA36:BL36"/>
    <mergeCell ref="Q18:S18"/>
    <mergeCell ref="AR20:AT20"/>
    <mergeCell ref="BJ46:BL46"/>
    <mergeCell ref="Q42:S42"/>
    <mergeCell ref="BA22:BC22"/>
    <mergeCell ref="H38:M38"/>
    <mergeCell ref="AL38:AQ38"/>
    <mergeCell ref="V37:X37"/>
    <mergeCell ref="AO20:AQ20"/>
    <mergeCell ref="AK37:AM37"/>
    <mergeCell ref="AL42:AN42"/>
    <mergeCell ref="AF42:AH42"/>
    <mergeCell ref="AU21:BF21"/>
    <mergeCell ref="K42:M42"/>
    <mergeCell ref="AN27:AY27"/>
    <mergeCell ref="M40:X40"/>
    <mergeCell ref="T38:Y38"/>
    <mergeCell ref="AC36:AN36"/>
    <mergeCell ref="Q4:AB4"/>
    <mergeCell ref="AI6:AK6"/>
    <mergeCell ref="H28:S28"/>
    <mergeCell ref="H27:O27"/>
    <mergeCell ref="K17:M17"/>
    <mergeCell ref="AL13:AN13"/>
    <mergeCell ref="BA7:BC7"/>
    <mergeCell ref="BD16:BF16"/>
    <mergeCell ref="BD17:BF18"/>
    <mergeCell ref="AU7:AW7"/>
    <mergeCell ref="Z17:AB17"/>
    <mergeCell ref="AF15:AK15"/>
    <mergeCell ref="BP11:BR11"/>
    <mergeCell ref="N39:Y39"/>
    <mergeCell ref="AZ37:BB37"/>
    <mergeCell ref="AM12:AX12"/>
    <mergeCell ref="Q22:S22"/>
    <mergeCell ref="AF13:AH13"/>
    <mergeCell ref="T17:V17"/>
    <mergeCell ref="AO13:AQ13"/>
    <mergeCell ref="Z20:AB20"/>
    <mergeCell ref="AU20:AW20"/>
    <mergeCell ref="H34:P34"/>
    <mergeCell ref="P27:AA27"/>
    <mergeCell ref="AX31:BI31"/>
    <mergeCell ref="Z38:AE38"/>
    <mergeCell ref="AO36:AZ36"/>
    <mergeCell ref="BD35:BF35"/>
    <mergeCell ref="AF28:AQ28"/>
    <mergeCell ref="H26:K26"/>
    <mergeCell ref="H22:J22"/>
    <mergeCell ref="AI22:AK22"/>
    <mergeCell ref="BT23:CD23"/>
    <mergeCell ref="AJ26:AU26"/>
    <mergeCell ref="Q15:V15"/>
    <mergeCell ref="H40:L40"/>
    <mergeCell ref="BD28:BO28"/>
    <mergeCell ref="BE33:BP33"/>
    <mergeCell ref="AB37:AD37"/>
    <mergeCell ref="BA34:BL34"/>
    <mergeCell ref="T28:AE28"/>
    <mergeCell ref="J30:U30"/>
    <mergeCell ref="BJ35:BL35"/>
    <mergeCell ref="AT30:BE30"/>
    <mergeCell ref="BG35:BI35"/>
    <mergeCell ref="AX38:BC38"/>
    <mergeCell ref="AX39:BI39"/>
    <mergeCell ref="AU35:AW35"/>
    <mergeCell ref="Q34:AB34"/>
    <mergeCell ref="K20:M20"/>
    <mergeCell ref="BG21:BR21"/>
    <mergeCell ref="T20:V20"/>
    <mergeCell ref="AO17:AQ18"/>
    <mergeCell ref="AR17:AT18"/>
    <mergeCell ref="H25:J25"/>
    <mergeCell ref="N22:P22"/>
    <mergeCell ref="H18:J18"/>
    <mergeCell ref="BD20:BF20"/>
    <mergeCell ref="BL27:BW27"/>
    <mergeCell ref="AQ29:BB29"/>
    <mergeCell ref="BS30:CC30"/>
    <mergeCell ref="BU26:CE26"/>
    <mergeCell ref="BY27:CI27"/>
    <mergeCell ref="T18:V18"/>
    <mergeCell ref="AR3:BC3"/>
    <mergeCell ref="AR14:AT14"/>
    <mergeCell ref="BJ22:BL22"/>
    <mergeCell ref="AX15:AZ15"/>
    <mergeCell ref="AO4:AZ4"/>
    <mergeCell ref="BK12:BV12"/>
    <mergeCell ref="BM11:BO11"/>
    <mergeCell ref="AC20:AE20"/>
    <mergeCell ref="AF16:AH16"/>
    <mergeCell ref="BG23:BR23"/>
    <mergeCell ref="AF22:AH22"/>
    <mergeCell ref="AC16:AE16"/>
    <mergeCell ref="AX20:AZ20"/>
    <mergeCell ref="AI17:AK18"/>
    <mergeCell ref="AU17:AW18"/>
    <mergeCell ref="AX16:AZ16"/>
    <mergeCell ref="AU22:AW22"/>
    <mergeCell ref="AL6:AN6"/>
    <mergeCell ref="AL17:AN18"/>
    <mergeCell ref="AC17:AE18"/>
    <mergeCell ref="BA17:BC18"/>
    <mergeCell ref="BP14:CA14"/>
    <mergeCell ref="BD15:BF15"/>
    <mergeCell ref="AC15:AE15"/>
    <mergeCell ref="BD3:BO3"/>
    <mergeCell ref="BD6:BF6"/>
    <mergeCell ref="BD7:BF7"/>
    <mergeCell ref="BD14:BO14"/>
    <mergeCell ref="BD13:BF13"/>
    <mergeCell ref="BJ6:BL6"/>
    <mergeCell ref="BJ7:BL7"/>
    <mergeCell ref="AF6:AH6"/>
    <mergeCell ref="BT42:BU42"/>
    <mergeCell ref="W42:Y42"/>
    <mergeCell ref="AI42:AK42"/>
    <mergeCell ref="AC43:AE43"/>
    <mergeCell ref="AO43:AQ43"/>
    <mergeCell ref="AL43:AN43"/>
    <mergeCell ref="BG42:BI42"/>
    <mergeCell ref="BM35:BO35"/>
    <mergeCell ref="BM36:BX36"/>
    <mergeCell ref="AI25:AT25"/>
    <mergeCell ref="AR22:AT22"/>
    <mergeCell ref="AX22:AZ22"/>
    <mergeCell ref="AU15:AW15"/>
    <mergeCell ref="Z16:AB16"/>
    <mergeCell ref="W17:Y17"/>
    <mergeCell ref="AU25:BF25"/>
    <mergeCell ref="H57:J57"/>
    <mergeCell ref="AC42:AE42"/>
    <mergeCell ref="BD43:BF43"/>
    <mergeCell ref="AU43:AW43"/>
    <mergeCell ref="AW41:BH41"/>
    <mergeCell ref="BJ43:BL43"/>
    <mergeCell ref="K22:M22"/>
    <mergeCell ref="Z18:AB18"/>
    <mergeCell ref="H16:J16"/>
    <mergeCell ref="H17:J17"/>
    <mergeCell ref="H20:J20"/>
    <mergeCell ref="W25:AH25"/>
    <mergeCell ref="W15:AB15"/>
    <mergeCell ref="H39:M39"/>
    <mergeCell ref="AQ37:AS37"/>
    <mergeCell ref="AW37:AY37"/>
    <mergeCell ref="AK79:AV79"/>
    <mergeCell ref="AK72:AV72"/>
    <mergeCell ref="AH76:AS76"/>
    <mergeCell ref="H62:R62"/>
    <mergeCell ref="AT76:BE76"/>
    <mergeCell ref="BC37:BE37"/>
    <mergeCell ref="AF44:AH44"/>
    <mergeCell ref="BA42:BC42"/>
    <mergeCell ref="BA43:BC43"/>
    <mergeCell ref="BG44:BI44"/>
    <mergeCell ref="BA35:BC35"/>
    <mergeCell ref="T35:AE35"/>
    <mergeCell ref="Y37:AA37"/>
    <mergeCell ref="AP35:AQ35"/>
    <mergeCell ref="BD42:BF42"/>
    <mergeCell ref="BL37:BN37"/>
    <mergeCell ref="AX42:AZ42"/>
    <mergeCell ref="H36:P36"/>
    <mergeCell ref="AN37:AP37"/>
    <mergeCell ref="AH37:AJ37"/>
    <mergeCell ref="AE37:AG37"/>
    <mergeCell ref="AT37:AV37"/>
    <mergeCell ref="Z39:AK39"/>
    <mergeCell ref="BD38:BO38"/>
    <mergeCell ref="AX44:AZ44"/>
    <mergeCell ref="AC46:AE46"/>
    <mergeCell ref="V76:AG76"/>
    <mergeCell ref="K46:M46"/>
    <mergeCell ref="AO44:AQ44"/>
    <mergeCell ref="AG60:AI60"/>
    <mergeCell ref="N64:Y64"/>
    <mergeCell ref="Z42:AB42"/>
    <mergeCell ref="T97:AE97"/>
    <mergeCell ref="AX117:AZ117"/>
    <mergeCell ref="AF59:AQ59"/>
    <mergeCell ref="BG57:BR57"/>
    <mergeCell ref="AU57:BF57"/>
    <mergeCell ref="AI54:AT54"/>
    <mergeCell ref="BD50:BF50"/>
    <mergeCell ref="AU99:BF99"/>
    <mergeCell ref="K87:M87"/>
    <mergeCell ref="AU78:BF78"/>
    <mergeCell ref="BH63:BN63"/>
    <mergeCell ref="H105:N105"/>
    <mergeCell ref="BA50:BC50"/>
    <mergeCell ref="BA47:BC47"/>
    <mergeCell ref="W57:AH57"/>
    <mergeCell ref="AF47:AH47"/>
    <mergeCell ref="AJ51:AK51"/>
    <mergeCell ref="H47:J47"/>
    <mergeCell ref="W117:Y117"/>
    <mergeCell ref="N83:Y83"/>
    <mergeCell ref="AF71:AH71"/>
    <mergeCell ref="AY82:BE82"/>
    <mergeCell ref="Q47:S47"/>
    <mergeCell ref="AI56:AT56"/>
    <mergeCell ref="BD94:BF94"/>
    <mergeCell ref="AF106:AQ106"/>
    <mergeCell ref="Z93:AB93"/>
    <mergeCell ref="BK60:BV60"/>
    <mergeCell ref="BI79:BT79"/>
    <mergeCell ref="W92:AH92"/>
    <mergeCell ref="BG93:BI93"/>
    <mergeCell ref="AU93:AW93"/>
    <mergeCell ref="AR87:AT87"/>
    <mergeCell ref="AM45:AX45"/>
    <mergeCell ref="BJ50:BL50"/>
    <mergeCell ref="AX46:AZ46"/>
    <mergeCell ref="AU56:BF56"/>
    <mergeCell ref="AR61:BC61"/>
    <mergeCell ref="BE60:BG60"/>
    <mergeCell ref="AQ67:BB67"/>
    <mergeCell ref="AU86:BF86"/>
    <mergeCell ref="AL64:AW64"/>
    <mergeCell ref="AD60:AF60"/>
    <mergeCell ref="BG56:BR56"/>
    <mergeCell ref="W55:AH55"/>
    <mergeCell ref="AI46:AK46"/>
    <mergeCell ref="AI87:AK87"/>
    <mergeCell ref="AC71:AE71"/>
    <mergeCell ref="AT80:BE80"/>
    <mergeCell ref="AR59:BC59"/>
    <mergeCell ref="AF58:AQ58"/>
    <mergeCell ref="AV81:BE81"/>
    <mergeCell ref="BJ48:BL48"/>
    <mergeCell ref="BM48:BO48"/>
    <mergeCell ref="BP48:BR48"/>
    <mergeCell ref="BJ71:BL71"/>
    <mergeCell ref="AU54:BF55"/>
    <mergeCell ref="BM46:BO46"/>
    <mergeCell ref="BJ51:BU51"/>
    <mergeCell ref="AR50:AT50"/>
    <mergeCell ref="AR47:AT47"/>
    <mergeCell ref="AF46:AH46"/>
    <mergeCell ref="AE62:AP62"/>
    <mergeCell ref="AO47:AQ47"/>
    <mergeCell ref="AV88:BG88"/>
    <mergeCell ref="H43:J43"/>
    <mergeCell ref="AL101:AN101"/>
    <mergeCell ref="AX101:AZ101"/>
    <mergeCell ref="AF94:AH94"/>
    <mergeCell ref="Z101:AB101"/>
    <mergeCell ref="BG70:BR70"/>
    <mergeCell ref="AW79:BH79"/>
    <mergeCell ref="BF76:BQ76"/>
    <mergeCell ref="BN90:BY90"/>
    <mergeCell ref="U102:AF102"/>
    <mergeCell ref="AU100:AW100"/>
    <mergeCell ref="BD93:BF93"/>
    <mergeCell ref="T71:V71"/>
    <mergeCell ref="AI86:AT86"/>
    <mergeCell ref="BG49:BR49"/>
    <mergeCell ref="BG50:BI50"/>
    <mergeCell ref="T43:V43"/>
    <mergeCell ref="AU50:AW50"/>
    <mergeCell ref="K95:V95"/>
    <mergeCell ref="K98:V98"/>
    <mergeCell ref="AF96:AQ96"/>
    <mergeCell ref="W100:Y100"/>
    <mergeCell ref="BG43:BI43"/>
    <mergeCell ref="K57:V57"/>
    <mergeCell ref="AR43:AT43"/>
    <mergeCell ref="AX47:AZ47"/>
    <mergeCell ref="BA89:BC89"/>
    <mergeCell ref="BG54:BR55"/>
    <mergeCell ref="T47:V47"/>
    <mergeCell ref="AL47:AN47"/>
    <mergeCell ref="BD97:BO97"/>
    <mergeCell ref="A1:A2"/>
    <mergeCell ref="F1:F2"/>
    <mergeCell ref="G1:G2"/>
    <mergeCell ref="H2:S2"/>
    <mergeCell ref="K8:V8"/>
    <mergeCell ref="W8:AH8"/>
    <mergeCell ref="N5:Y5"/>
    <mergeCell ref="AF2:AQ2"/>
    <mergeCell ref="W6:Y6"/>
    <mergeCell ref="Z6:AB6"/>
    <mergeCell ref="AF3:AQ3"/>
    <mergeCell ref="H8:J8"/>
    <mergeCell ref="T3:AE3"/>
    <mergeCell ref="W7:Y7"/>
    <mergeCell ref="AR53:AT53"/>
    <mergeCell ref="AU71:AW71"/>
    <mergeCell ref="AO71:AQ71"/>
    <mergeCell ref="K56:V56"/>
    <mergeCell ref="AI57:AT57"/>
    <mergeCell ref="AO7:AQ7"/>
    <mergeCell ref="AR7:AT7"/>
    <mergeCell ref="AL10:AW10"/>
    <mergeCell ref="W46:Y46"/>
    <mergeCell ref="H45:N45"/>
    <mergeCell ref="AS60:AU60"/>
    <mergeCell ref="AA60:AC60"/>
    <mergeCell ref="AJ60:AL60"/>
    <mergeCell ref="AV63:BG63"/>
    <mergeCell ref="AU66:BF66"/>
    <mergeCell ref="H68:V68"/>
    <mergeCell ref="BG68:BR68"/>
    <mergeCell ref="N46:P46"/>
    <mergeCell ref="AF61:AQ61"/>
    <mergeCell ref="K54:V54"/>
    <mergeCell ref="AE67:AP67"/>
    <mergeCell ref="AJ165:AT165"/>
    <mergeCell ref="AY12:BJ12"/>
    <mergeCell ref="AR6:AT6"/>
    <mergeCell ref="AR120:AT120"/>
    <mergeCell ref="T7:V7"/>
    <mergeCell ref="Q6:S6"/>
    <mergeCell ref="AU13:AW13"/>
    <mergeCell ref="AX10:BI10"/>
    <mergeCell ref="AX120:AZ120"/>
    <mergeCell ref="AX13:AZ13"/>
    <mergeCell ref="AR13:AT13"/>
    <mergeCell ref="AC7:AE7"/>
    <mergeCell ref="AI7:AK7"/>
    <mergeCell ref="BG8:BR8"/>
    <mergeCell ref="T6:V6"/>
    <mergeCell ref="AR71:AT71"/>
    <mergeCell ref="AO120:AQ120"/>
    <mergeCell ref="Q120:S120"/>
    <mergeCell ref="W120:Y120"/>
    <mergeCell ref="AM73:AX73"/>
    <mergeCell ref="AQ62:BB62"/>
    <mergeCell ref="T61:AE61"/>
    <mergeCell ref="T58:AE58"/>
    <mergeCell ref="O45:Z45"/>
    <mergeCell ref="K70:V70"/>
    <mergeCell ref="X124:AI124"/>
    <mergeCell ref="H59:S59"/>
    <mergeCell ref="K153:V153"/>
    <mergeCell ref="AU98:BF98"/>
    <mergeCell ref="Z46:AB46"/>
    <mergeCell ref="T158:V158"/>
    <mergeCell ref="W158:Y158"/>
    <mergeCell ref="T2:AE2"/>
    <mergeCell ref="AI120:AK120"/>
    <mergeCell ref="AL7:AN7"/>
    <mergeCell ref="Z120:AB120"/>
    <mergeCell ref="AI8:AT8"/>
    <mergeCell ref="AR2:BC2"/>
    <mergeCell ref="H6:J6"/>
    <mergeCell ref="H3:S3"/>
    <mergeCell ref="AL5:AW5"/>
    <mergeCell ref="Z5:AK5"/>
    <mergeCell ref="AC4:AN4"/>
    <mergeCell ref="K7:M7"/>
    <mergeCell ref="N7:P7"/>
    <mergeCell ref="AO6:AQ6"/>
    <mergeCell ref="T101:V101"/>
    <mergeCell ref="N42:P42"/>
    <mergeCell ref="H58:S58"/>
    <mergeCell ref="AO117:AQ117"/>
    <mergeCell ref="W70:AH70"/>
    <mergeCell ref="AI70:AT70"/>
    <mergeCell ref="H75:AB75"/>
    <mergeCell ref="AA73:AL73"/>
    <mergeCell ref="Z43:AB43"/>
    <mergeCell ref="H55:J55"/>
    <mergeCell ref="H7:J7"/>
    <mergeCell ref="H12:N12"/>
    <mergeCell ref="AC6:AE6"/>
    <mergeCell ref="AI156:AT156"/>
    <mergeCell ref="K6:M6"/>
    <mergeCell ref="N6:P6"/>
    <mergeCell ref="AI167:AT167"/>
    <mergeCell ref="W170:AH170"/>
    <mergeCell ref="AJ171:AT171"/>
    <mergeCell ref="K181:V181"/>
    <mergeCell ref="W178:Y178"/>
    <mergeCell ref="W172:AH172"/>
    <mergeCell ref="AL164:AW164"/>
    <mergeCell ref="AI170:AT170"/>
    <mergeCell ref="AI163:AT163"/>
    <mergeCell ref="AC157:AE157"/>
    <mergeCell ref="L176:W176"/>
    <mergeCell ref="Q179:S179"/>
    <mergeCell ref="K163:V163"/>
    <mergeCell ref="Q158:S158"/>
    <mergeCell ref="AF179:AH179"/>
    <mergeCell ref="AC178:AE178"/>
    <mergeCell ref="K171:V171"/>
    <mergeCell ref="W171:AH171"/>
    <mergeCell ref="H173:W173"/>
    <mergeCell ref="W165:AH165"/>
    <mergeCell ref="AP134:BA134"/>
    <mergeCell ref="W134:AH134"/>
    <mergeCell ref="P130:R130"/>
    <mergeCell ref="V129:X129"/>
    <mergeCell ref="W168:AH168"/>
    <mergeCell ref="H172:J172"/>
    <mergeCell ref="T157:V157"/>
    <mergeCell ref="N164:Y164"/>
    <mergeCell ref="Z164:AK164"/>
    <mergeCell ref="AR157:AT157"/>
    <mergeCell ref="Z160:AB160"/>
    <mergeCell ref="AG159:AQ159"/>
    <mergeCell ref="AC160:AE160"/>
    <mergeCell ref="AL158:AN158"/>
    <mergeCell ref="J162:U162"/>
    <mergeCell ref="H158:J158"/>
    <mergeCell ref="AH162:AS162"/>
    <mergeCell ref="AL157:AN157"/>
    <mergeCell ref="AV156:BF156"/>
    <mergeCell ref="AU154:BF154"/>
    <mergeCell ref="AC158:AE158"/>
    <mergeCell ref="K158:M158"/>
    <mergeCell ref="H163:J163"/>
    <mergeCell ref="H157:J157"/>
    <mergeCell ref="AX164:BI164"/>
    <mergeCell ref="AI155:AK155"/>
    <mergeCell ref="AU155:BF155"/>
    <mergeCell ref="H152:J152"/>
    <mergeCell ref="AI149:AK149"/>
    <mergeCell ref="W149:Y149"/>
    <mergeCell ref="AF149:AH149"/>
    <mergeCell ref="AI145:AT145"/>
    <mergeCell ref="AR143:AT143"/>
    <mergeCell ref="AJ139:AL139"/>
    <mergeCell ref="AW142:BH142"/>
    <mergeCell ref="AK142:AV142"/>
    <mergeCell ref="K146:M146"/>
    <mergeCell ref="AR146:AT146"/>
    <mergeCell ref="BB137:BL137"/>
    <mergeCell ref="AM139:AO139"/>
    <mergeCell ref="AD139:AF139"/>
    <mergeCell ref="AU145:BF145"/>
    <mergeCell ref="AI153:AT153"/>
    <mergeCell ref="AU153:BF153"/>
    <mergeCell ref="N149:P149"/>
    <mergeCell ref="AU149:BF149"/>
    <mergeCell ref="T147:AE147"/>
    <mergeCell ref="AY138:CI138"/>
    <mergeCell ref="H144:Q144"/>
    <mergeCell ref="AI152:AT152"/>
    <mergeCell ref="AU152:BF152"/>
    <mergeCell ref="K151:V151"/>
    <mergeCell ref="H153:J153"/>
    <mergeCell ref="AO149:AQ149"/>
    <mergeCell ref="Z146:AB146"/>
    <mergeCell ref="H151:J151"/>
    <mergeCell ref="W151:AH151"/>
    <mergeCell ref="H148:S148"/>
    <mergeCell ref="W153:AH153"/>
    <mergeCell ref="AR147:BC147"/>
    <mergeCell ref="AR48:AT48"/>
    <mergeCell ref="AC149:AE149"/>
    <mergeCell ref="T85:AE85"/>
    <mergeCell ref="S62:AD62"/>
    <mergeCell ref="AF131:AH131"/>
    <mergeCell ref="AL132:AN132"/>
    <mergeCell ref="Y142:AJ142"/>
    <mergeCell ref="AW141:BH141"/>
    <mergeCell ref="H147:S147"/>
    <mergeCell ref="U139:W139"/>
    <mergeCell ref="AF148:AQ148"/>
    <mergeCell ref="AP135:AR135"/>
    <mergeCell ref="AY139:CI139"/>
    <mergeCell ref="R144:AC144"/>
    <mergeCell ref="H133:P133"/>
    <mergeCell ref="BD48:BF48"/>
    <mergeCell ref="AC107:AH107"/>
    <mergeCell ref="AF147:AQ147"/>
    <mergeCell ref="W146:Y146"/>
    <mergeCell ref="K145:V145"/>
    <mergeCell ref="H136:N136"/>
    <mergeCell ref="H142:L142"/>
    <mergeCell ref="Z149:AB149"/>
    <mergeCell ref="K149:M149"/>
    <mergeCell ref="AC100:AE100"/>
    <mergeCell ref="AK83:AV83"/>
    <mergeCell ref="BD148:BO148"/>
    <mergeCell ref="T148:AE148"/>
    <mergeCell ref="H149:J149"/>
    <mergeCell ref="W145:AH145"/>
    <mergeCell ref="H145:J145"/>
    <mergeCell ref="H146:J146"/>
    <mergeCell ref="AP139:AR139"/>
    <mergeCell ref="AM138:AX138"/>
    <mergeCell ref="AS135:AU135"/>
    <mergeCell ref="AO131:AQ131"/>
    <mergeCell ref="H137:I137"/>
    <mergeCell ref="AI108:AN108"/>
    <mergeCell ref="AF120:AH120"/>
    <mergeCell ref="H121:X121"/>
    <mergeCell ref="AB116:AM116"/>
    <mergeCell ref="P116:AA116"/>
    <mergeCell ref="H103:AR103"/>
    <mergeCell ref="AA138:AL138"/>
    <mergeCell ref="AP144:BA144"/>
    <mergeCell ref="AY136:CI136"/>
    <mergeCell ref="H141:J141"/>
    <mergeCell ref="W141:AH141"/>
    <mergeCell ref="K125:V125"/>
    <mergeCell ref="H140:AW140"/>
    <mergeCell ref="O136:Z136"/>
    <mergeCell ref="AF143:AQ143"/>
    <mergeCell ref="AL131:AN131"/>
    <mergeCell ref="BC134:BM134"/>
    <mergeCell ref="P129:R129"/>
    <mergeCell ref="AI128:AT128"/>
    <mergeCell ref="N131:P131"/>
    <mergeCell ref="BH125:BR125"/>
    <mergeCell ref="AK129:AM129"/>
    <mergeCell ref="Y121:Z121"/>
    <mergeCell ref="AC120:AE120"/>
    <mergeCell ref="N208:P208"/>
    <mergeCell ref="T202:V202"/>
    <mergeCell ref="T208:V208"/>
    <mergeCell ref="H106:S106"/>
    <mergeCell ref="AO108:AT108"/>
    <mergeCell ref="Y196:AV196"/>
    <mergeCell ref="X193:AU193"/>
    <mergeCell ref="W200:Y200"/>
    <mergeCell ref="Y177:AJ177"/>
    <mergeCell ref="Q208:S208"/>
    <mergeCell ref="W182:AH182"/>
    <mergeCell ref="H190:K190"/>
    <mergeCell ref="H202:J202"/>
    <mergeCell ref="H196:L196"/>
    <mergeCell ref="M196:X196"/>
    <mergeCell ref="X176:AI176"/>
    <mergeCell ref="AA135:AC135"/>
    <mergeCell ref="U135:W135"/>
    <mergeCell ref="AI150:AT150"/>
    <mergeCell ref="W152:AH152"/>
    <mergeCell ref="AV139:AX139"/>
    <mergeCell ref="L139:N139"/>
    <mergeCell ref="AU150:BF150"/>
    <mergeCell ref="S130:U130"/>
    <mergeCell ref="AE130:AG130"/>
    <mergeCell ref="K150:V150"/>
    <mergeCell ref="Z208:AB208"/>
    <mergeCell ref="P206:AA206"/>
    <mergeCell ref="W208:Y208"/>
    <mergeCell ref="H206:O206"/>
    <mergeCell ref="AM135:AO135"/>
    <mergeCell ref="X139:Z139"/>
    <mergeCell ref="H168:J168"/>
    <mergeCell ref="K180:V180"/>
    <mergeCell ref="I139:K139"/>
    <mergeCell ref="K157:M157"/>
    <mergeCell ref="N207:P207"/>
    <mergeCell ref="H210:S210"/>
    <mergeCell ref="K172:S172"/>
    <mergeCell ref="K168:V168"/>
    <mergeCell ref="L198:W198"/>
    <mergeCell ref="Q202:S202"/>
    <mergeCell ref="K182:V182"/>
    <mergeCell ref="K170:V170"/>
    <mergeCell ref="T172:V172"/>
    <mergeCell ref="Y169:AJ169"/>
    <mergeCell ref="Z199:AW199"/>
    <mergeCell ref="K207:M207"/>
    <mergeCell ref="K165:V165"/>
    <mergeCell ref="AF160:AK160"/>
    <mergeCell ref="N160:P160"/>
    <mergeCell ref="H197:K197"/>
    <mergeCell ref="X197:AU197"/>
    <mergeCell ref="T207:V207"/>
    <mergeCell ref="M177:X177"/>
    <mergeCell ref="AD144:AO144"/>
    <mergeCell ref="AG139:AI139"/>
    <mergeCell ref="H150:J150"/>
    <mergeCell ref="X174:AI174"/>
    <mergeCell ref="X175:AI175"/>
    <mergeCell ref="K179:M179"/>
    <mergeCell ref="T210:AE210"/>
    <mergeCell ref="AR148:BC148"/>
    <mergeCell ref="H209:S209"/>
    <mergeCell ref="H171:J171"/>
    <mergeCell ref="AF210:AQ210"/>
    <mergeCell ref="T209:AE209"/>
    <mergeCell ref="H207:J207"/>
    <mergeCell ref="AF204:AQ204"/>
    <mergeCell ref="AJ168:AT168"/>
    <mergeCell ref="X201:AA201"/>
    <mergeCell ref="H198:K198"/>
    <mergeCell ref="AD194:AQ194"/>
    <mergeCell ref="AD202:AQ202"/>
    <mergeCell ref="K203:M203"/>
    <mergeCell ref="AS186:BD186"/>
    <mergeCell ref="Z178:AB178"/>
    <mergeCell ref="L201:W201"/>
    <mergeCell ref="X192:AU192"/>
    <mergeCell ref="W203:Y203"/>
    <mergeCell ref="Q194:AB194"/>
    <mergeCell ref="AB201:AR201"/>
    <mergeCell ref="AJ176:AU176"/>
    <mergeCell ref="H176:K176"/>
    <mergeCell ref="L192:W192"/>
    <mergeCell ref="Q178:S178"/>
    <mergeCell ref="Q200:S200"/>
    <mergeCell ref="Z203:AB203"/>
    <mergeCell ref="N203:P203"/>
    <mergeCell ref="H201:K201"/>
    <mergeCell ref="AI180:AN180"/>
    <mergeCell ref="N179:P179"/>
    <mergeCell ref="H179:J179"/>
    <mergeCell ref="H204:S204"/>
    <mergeCell ref="Z202:AB202"/>
    <mergeCell ref="N200:P200"/>
    <mergeCell ref="H195:L195"/>
    <mergeCell ref="Q203:S203"/>
    <mergeCell ref="T179:V179"/>
    <mergeCell ref="AF178:AH178"/>
    <mergeCell ref="BC205:BM205"/>
    <mergeCell ref="H203:J203"/>
    <mergeCell ref="T204:AE204"/>
    <mergeCell ref="T200:V200"/>
    <mergeCell ref="H200:J200"/>
    <mergeCell ref="U186:AF186"/>
    <mergeCell ref="W202:Y202"/>
    <mergeCell ref="H194:P194"/>
    <mergeCell ref="H178:J178"/>
    <mergeCell ref="T184:AE184"/>
    <mergeCell ref="AS185:BC185"/>
    <mergeCell ref="W181:AH181"/>
    <mergeCell ref="W179:Y179"/>
    <mergeCell ref="AI179:AT179"/>
    <mergeCell ref="Z179:AB179"/>
    <mergeCell ref="N199:Y199"/>
    <mergeCell ref="Y195:AV195"/>
    <mergeCell ref="H192:K192"/>
    <mergeCell ref="M195:X195"/>
    <mergeCell ref="K200:M200"/>
    <mergeCell ref="H199:M199"/>
    <mergeCell ref="X191:AQ191"/>
    <mergeCell ref="X198:AU198"/>
    <mergeCell ref="K208:M208"/>
    <mergeCell ref="AV187:CF187"/>
    <mergeCell ref="K202:M202"/>
    <mergeCell ref="H208:J208"/>
    <mergeCell ref="AC203:AQ203"/>
    <mergeCell ref="AB206:AQ206"/>
    <mergeCell ref="H183:L183"/>
    <mergeCell ref="AI172:AT172"/>
    <mergeCell ref="H169:X169"/>
    <mergeCell ref="H165:J165"/>
    <mergeCell ref="H166:J166"/>
    <mergeCell ref="T203:V203"/>
    <mergeCell ref="AJ173:AU174"/>
    <mergeCell ref="Y183:AJ183"/>
    <mergeCell ref="AJ175:AU175"/>
    <mergeCell ref="L175:W175"/>
    <mergeCell ref="H182:J182"/>
    <mergeCell ref="N202:P202"/>
    <mergeCell ref="X173:AI173"/>
    <mergeCell ref="H174:W174"/>
    <mergeCell ref="K178:M178"/>
    <mergeCell ref="L197:W197"/>
    <mergeCell ref="H181:J181"/>
    <mergeCell ref="AJ187:AU187"/>
    <mergeCell ref="AI178:AJ178"/>
    <mergeCell ref="AF184:AQ184"/>
    <mergeCell ref="AI181:AT182"/>
    <mergeCell ref="H177:L177"/>
    <mergeCell ref="H191:K191"/>
    <mergeCell ref="AC179:AE179"/>
    <mergeCell ref="AL177:AV177"/>
    <mergeCell ref="H175:K175"/>
    <mergeCell ref="AI151:AT151"/>
    <mergeCell ref="W150:AH150"/>
    <mergeCell ref="AR149:AT149"/>
    <mergeCell ref="AU151:BF151"/>
    <mergeCell ref="AS184:BC184"/>
    <mergeCell ref="W180:AH180"/>
    <mergeCell ref="L191:W191"/>
    <mergeCell ref="K167:V167"/>
    <mergeCell ref="H184:S184"/>
    <mergeCell ref="Q160:S160"/>
    <mergeCell ref="H180:J180"/>
    <mergeCell ref="T178:V178"/>
    <mergeCell ref="V162:AG162"/>
    <mergeCell ref="N157:P157"/>
    <mergeCell ref="Q157:S157"/>
    <mergeCell ref="AO157:AQ157"/>
    <mergeCell ref="W160:Y160"/>
    <mergeCell ref="N158:P158"/>
    <mergeCell ref="Z157:AB157"/>
    <mergeCell ref="N178:P178"/>
    <mergeCell ref="M183:X183"/>
    <mergeCell ref="W166:AH166"/>
    <mergeCell ref="W167:AH167"/>
    <mergeCell ref="T159:AE159"/>
    <mergeCell ref="T160:V160"/>
    <mergeCell ref="AF158:AH158"/>
    <mergeCell ref="AI158:AK158"/>
    <mergeCell ref="AF157:AH157"/>
    <mergeCell ref="W157:Y157"/>
    <mergeCell ref="Z158:AB158"/>
    <mergeCell ref="H160:J160"/>
    <mergeCell ref="H170:J170"/>
    <mergeCell ref="AG209:AQ209"/>
    <mergeCell ref="L190:W190"/>
    <mergeCell ref="L193:W193"/>
    <mergeCell ref="AA139:AC139"/>
    <mergeCell ref="W163:AH163"/>
    <mergeCell ref="H159:S159"/>
    <mergeCell ref="AJ166:AT166"/>
    <mergeCell ref="K166:V166"/>
    <mergeCell ref="CA110:CK110"/>
    <mergeCell ref="O138:Z138"/>
    <mergeCell ref="H131:J131"/>
    <mergeCell ref="I135:K135"/>
    <mergeCell ref="AU143:BF143"/>
    <mergeCell ref="AI157:AK157"/>
    <mergeCell ref="T161:AE161"/>
    <mergeCell ref="H161:S161"/>
    <mergeCell ref="AL155:AT155"/>
    <mergeCell ref="W154:AH154"/>
    <mergeCell ref="BD147:BO147"/>
    <mergeCell ref="BD146:BO146"/>
    <mergeCell ref="AI154:AT154"/>
    <mergeCell ref="T149:V149"/>
    <mergeCell ref="AL149:AN149"/>
    <mergeCell ref="Q149:S149"/>
    <mergeCell ref="AM136:AX136"/>
    <mergeCell ref="K141:V141"/>
    <mergeCell ref="AK141:AV141"/>
    <mergeCell ref="R139:T139"/>
    <mergeCell ref="AS139:AU139"/>
    <mergeCell ref="AI146:AK146"/>
    <mergeCell ref="AC146:AE146"/>
    <mergeCell ref="H138:N138"/>
    <mergeCell ref="AU146:BC146"/>
    <mergeCell ref="Q146:S146"/>
    <mergeCell ref="K160:M160"/>
    <mergeCell ref="W207:AB207"/>
    <mergeCell ref="Q207:S207"/>
    <mergeCell ref="W101:Y101"/>
    <mergeCell ref="H193:K193"/>
    <mergeCell ref="AF185:AQ185"/>
    <mergeCell ref="AG186:AR186"/>
    <mergeCell ref="AC137:AN137"/>
    <mergeCell ref="AO137:AZ137"/>
    <mergeCell ref="Q137:AB137"/>
    <mergeCell ref="N146:P146"/>
    <mergeCell ref="AU104:BF104"/>
    <mergeCell ref="T146:V146"/>
    <mergeCell ref="AL146:AN146"/>
    <mergeCell ref="AF146:AH146"/>
    <mergeCell ref="O135:Q135"/>
    <mergeCell ref="AX140:CH140"/>
    <mergeCell ref="O139:Q139"/>
    <mergeCell ref="AD135:AF135"/>
    <mergeCell ref="AO146:AQ146"/>
    <mergeCell ref="M142:X142"/>
    <mergeCell ref="L135:N135"/>
    <mergeCell ref="AF132:AH132"/>
    <mergeCell ref="AI134:AO134"/>
    <mergeCell ref="AG135:AI135"/>
    <mergeCell ref="K101:M101"/>
    <mergeCell ref="Q101:S101"/>
    <mergeCell ref="AS102:BD102"/>
    <mergeCell ref="R135:T135"/>
    <mergeCell ref="AA136:AL136"/>
    <mergeCell ref="AI48:AK48"/>
    <mergeCell ref="BA129:BB129"/>
    <mergeCell ref="BH128:BR128"/>
    <mergeCell ref="BG104:BR104"/>
    <mergeCell ref="AW122:BH122"/>
    <mergeCell ref="BB110:BM110"/>
    <mergeCell ref="BE130:BN130"/>
    <mergeCell ref="H134:V134"/>
    <mergeCell ref="AV135:AX135"/>
    <mergeCell ref="BD106:BO106"/>
    <mergeCell ref="BC129:BD129"/>
    <mergeCell ref="AR129:AT129"/>
    <mergeCell ref="W128:AH128"/>
    <mergeCell ref="X135:Z135"/>
    <mergeCell ref="AJ135:AL135"/>
    <mergeCell ref="Q108:V108"/>
    <mergeCell ref="AY135:BA135"/>
    <mergeCell ref="H132:J132"/>
    <mergeCell ref="AX129:AZ129"/>
    <mergeCell ref="BF132:BO132"/>
    <mergeCell ref="AR132:AT132"/>
    <mergeCell ref="AO132:AQ132"/>
    <mergeCell ref="BA131:BC131"/>
    <mergeCell ref="W108:AB108"/>
    <mergeCell ref="H107:L107"/>
    <mergeCell ref="AR130:AT130"/>
    <mergeCell ref="W104:AH104"/>
    <mergeCell ref="AC133:AN133"/>
    <mergeCell ref="AS103:BD103"/>
    <mergeCell ref="AY121:BJ121"/>
    <mergeCell ref="BH120:BS120"/>
    <mergeCell ref="BA120:BC120"/>
    <mergeCell ref="W132:Y132"/>
    <mergeCell ref="AX131:AZ131"/>
    <mergeCell ref="BA130:BB130"/>
    <mergeCell ref="M130:O130"/>
    <mergeCell ref="K131:M131"/>
    <mergeCell ref="AI131:AK131"/>
    <mergeCell ref="AK130:AM130"/>
    <mergeCell ref="T131:V131"/>
    <mergeCell ref="BD132:BE132"/>
    <mergeCell ref="BA132:BC132"/>
    <mergeCell ref="AC132:AE132"/>
    <mergeCell ref="AI98:AT99"/>
    <mergeCell ref="BC130:BD130"/>
    <mergeCell ref="Z131:AB131"/>
    <mergeCell ref="AC101:AE101"/>
    <mergeCell ref="M107:V107"/>
    <mergeCell ref="BD100:BF100"/>
    <mergeCell ref="AB130:AD130"/>
    <mergeCell ref="Q131:S131"/>
    <mergeCell ref="AY105:BJ105"/>
    <mergeCell ref="BH103:BR103"/>
    <mergeCell ref="AR106:BC106"/>
    <mergeCell ref="AR131:AT131"/>
    <mergeCell ref="BH123:BS123"/>
    <mergeCell ref="AV123:BG123"/>
    <mergeCell ref="W98:AH98"/>
    <mergeCell ref="K99:V99"/>
    <mergeCell ref="AO100:AQ100"/>
    <mergeCell ref="BQ102:CB102"/>
    <mergeCell ref="BW101:BX101"/>
    <mergeCell ref="BZ100:CA100"/>
    <mergeCell ref="BZ101:CA101"/>
    <mergeCell ref="Q132:S132"/>
    <mergeCell ref="AJ124:AU124"/>
    <mergeCell ref="AX48:AZ48"/>
    <mergeCell ref="K132:M132"/>
    <mergeCell ref="AU125:BF125"/>
    <mergeCell ref="AU130:AW130"/>
    <mergeCell ref="BA48:BC48"/>
    <mergeCell ref="Q133:AB133"/>
    <mergeCell ref="T132:V132"/>
    <mergeCell ref="BF131:BO131"/>
    <mergeCell ref="AO133:AZ133"/>
    <mergeCell ref="AU129:AW129"/>
    <mergeCell ref="BE129:BN129"/>
    <mergeCell ref="BH124:BS124"/>
    <mergeCell ref="AX130:AZ130"/>
    <mergeCell ref="AI125:AT125"/>
    <mergeCell ref="W125:AH125"/>
    <mergeCell ref="AC48:AE48"/>
    <mergeCell ref="AV124:BG124"/>
    <mergeCell ref="BA133:BN133"/>
    <mergeCell ref="AX132:AZ132"/>
    <mergeCell ref="BG126:BR126"/>
    <mergeCell ref="Z132:AB132"/>
    <mergeCell ref="N100:P100"/>
    <mergeCell ref="BH127:BR127"/>
    <mergeCell ref="AU127:BF127"/>
    <mergeCell ref="BD85:BO85"/>
    <mergeCell ref="AM121:AX121"/>
    <mergeCell ref="AU132:AW132"/>
    <mergeCell ref="BD131:BE131"/>
    <mergeCell ref="AI132:AK132"/>
    <mergeCell ref="N132:P132"/>
    <mergeCell ref="AC131:AE131"/>
    <mergeCell ref="W131:Y131"/>
    <mergeCell ref="AN130:AQ130"/>
    <mergeCell ref="AH129:AJ129"/>
    <mergeCell ref="AU131:AW131"/>
    <mergeCell ref="J130:L130"/>
    <mergeCell ref="AH130:AJ130"/>
    <mergeCell ref="AO48:AQ48"/>
    <mergeCell ref="AL100:AN100"/>
    <mergeCell ref="I102:T102"/>
    <mergeCell ref="BJ101:BL101"/>
    <mergeCell ref="H120:J120"/>
    <mergeCell ref="K120:M120"/>
    <mergeCell ref="N120:P120"/>
    <mergeCell ref="H130:I130"/>
    <mergeCell ref="BG107:BL107"/>
    <mergeCell ref="BC118:BM118"/>
    <mergeCell ref="W107:AB107"/>
    <mergeCell ref="T120:V120"/>
    <mergeCell ref="BK105:BV105"/>
    <mergeCell ref="M129:O129"/>
    <mergeCell ref="AK109:AV109"/>
    <mergeCell ref="AL48:AN48"/>
    <mergeCell ref="AK122:AV122"/>
    <mergeCell ref="AU126:BF126"/>
    <mergeCell ref="AM105:AX105"/>
    <mergeCell ref="AU107:AZ107"/>
    <mergeCell ref="AC108:AH108"/>
    <mergeCell ref="K104:V104"/>
    <mergeCell ref="AF85:AQ85"/>
    <mergeCell ref="AU48:AW48"/>
    <mergeCell ref="AR85:BC85"/>
    <mergeCell ref="BD120:BF120"/>
    <mergeCell ref="BN119:BY119"/>
    <mergeCell ref="AB129:AD129"/>
    <mergeCell ref="BA107:BF107"/>
    <mergeCell ref="AL120:AN120"/>
    <mergeCell ref="AU120:AW120"/>
    <mergeCell ref="BL121:BV121"/>
    <mergeCell ref="AR117:AT117"/>
    <mergeCell ref="Y129:AA129"/>
    <mergeCell ref="BT104:CD104"/>
    <mergeCell ref="V130:X130"/>
    <mergeCell ref="Y130:AA130"/>
    <mergeCell ref="S129:U129"/>
    <mergeCell ref="AE129:AG129"/>
    <mergeCell ref="AN129:AQ129"/>
    <mergeCell ref="BG117:BI117"/>
    <mergeCell ref="BI122:BT122"/>
    <mergeCell ref="H122:X122"/>
    <mergeCell ref="BK109:BU109"/>
    <mergeCell ref="BO118:BY118"/>
    <mergeCell ref="BJ117:BL117"/>
    <mergeCell ref="AF117:AH117"/>
    <mergeCell ref="AZ116:BK116"/>
    <mergeCell ref="K117:M117"/>
    <mergeCell ref="AC117:AE117"/>
    <mergeCell ref="H129:I129"/>
    <mergeCell ref="BO110:BY110"/>
    <mergeCell ref="AA105:AL105"/>
    <mergeCell ref="BP106:CA106"/>
    <mergeCell ref="AJ123:AU123"/>
    <mergeCell ref="AI126:AT126"/>
    <mergeCell ref="AI107:AN107"/>
    <mergeCell ref="J129:L129"/>
    <mergeCell ref="AF48:AH48"/>
    <mergeCell ref="AO87:AQ87"/>
    <mergeCell ref="Y122:AJ122"/>
    <mergeCell ref="H123:W123"/>
    <mergeCell ref="X123:AI123"/>
    <mergeCell ref="AF89:AH89"/>
    <mergeCell ref="W87:Y87"/>
    <mergeCell ref="AL87:AN87"/>
    <mergeCell ref="H99:J99"/>
    <mergeCell ref="N93:P93"/>
    <mergeCell ref="AI94:AK94"/>
    <mergeCell ref="T93:V93"/>
    <mergeCell ref="H92:J92"/>
    <mergeCell ref="AO94:AQ94"/>
    <mergeCell ref="AL93:AN93"/>
    <mergeCell ref="AF97:AQ97"/>
    <mergeCell ref="T96:AE96"/>
    <mergeCell ref="K100:M100"/>
    <mergeCell ref="Q87:S87"/>
    <mergeCell ref="H93:J93"/>
    <mergeCell ref="AJ88:AU88"/>
    <mergeCell ref="N87:P87"/>
    <mergeCell ref="K86:V86"/>
    <mergeCell ref="AR89:AT89"/>
    <mergeCell ref="H80:U80"/>
    <mergeCell ref="H85:S85"/>
    <mergeCell ref="AU92:BF92"/>
    <mergeCell ref="AI95:AT95"/>
    <mergeCell ref="AX100:AZ100"/>
    <mergeCell ref="AF101:AH101"/>
    <mergeCell ref="AR101:AT101"/>
    <mergeCell ref="AU128:BF128"/>
    <mergeCell ref="AX94:AZ94"/>
    <mergeCell ref="AA121:AL121"/>
    <mergeCell ref="K66:V66"/>
    <mergeCell ref="BA101:BC101"/>
    <mergeCell ref="AI92:AT92"/>
    <mergeCell ref="K93:M93"/>
    <mergeCell ref="W71:Y71"/>
    <mergeCell ref="T100:V100"/>
    <mergeCell ref="M72:X72"/>
    <mergeCell ref="AI89:AK89"/>
    <mergeCell ref="AH74:AS74"/>
    <mergeCell ref="AI101:AK101"/>
    <mergeCell ref="AO107:AT107"/>
    <mergeCell ref="AX93:AZ93"/>
    <mergeCell ref="H125:J125"/>
    <mergeCell ref="AR97:BC97"/>
    <mergeCell ref="BA93:BC93"/>
    <mergeCell ref="BA94:BC94"/>
    <mergeCell ref="BD101:BF101"/>
    <mergeCell ref="AL89:AN89"/>
    <mergeCell ref="H100:J100"/>
    <mergeCell ref="AU77:BF77"/>
    <mergeCell ref="V80:AG80"/>
    <mergeCell ref="H88:K88"/>
    <mergeCell ref="Q93:S93"/>
    <mergeCell ref="AF93:AH93"/>
    <mergeCell ref="AO101:AQ101"/>
    <mergeCell ref="N101:P101"/>
    <mergeCell ref="BE103:BG103"/>
    <mergeCell ref="BG100:BI100"/>
    <mergeCell ref="BG101:BI101"/>
    <mergeCell ref="H71:J71"/>
    <mergeCell ref="H83:M83"/>
    <mergeCell ref="AO75:AZ75"/>
    <mergeCell ref="BA71:BC71"/>
    <mergeCell ref="AC87:AE87"/>
    <mergeCell ref="AC89:AE89"/>
    <mergeCell ref="BG87:BR87"/>
    <mergeCell ref="BB91:BM91"/>
    <mergeCell ref="AX71:AZ71"/>
    <mergeCell ref="H73:N73"/>
    <mergeCell ref="H89:U89"/>
    <mergeCell ref="AR100:AT100"/>
    <mergeCell ref="Z100:AB100"/>
    <mergeCell ref="H98:J98"/>
    <mergeCell ref="BA117:BC117"/>
    <mergeCell ref="H117:J117"/>
    <mergeCell ref="T117:V117"/>
    <mergeCell ref="BG95:BR95"/>
    <mergeCell ref="BG98:BR98"/>
    <mergeCell ref="BG99:BR99"/>
    <mergeCell ref="Q100:S100"/>
    <mergeCell ref="H108:P108"/>
    <mergeCell ref="O105:Z105"/>
    <mergeCell ref="AI104:AT104"/>
    <mergeCell ref="H104:J104"/>
    <mergeCell ref="AG102:AR102"/>
    <mergeCell ref="BA100:BC100"/>
    <mergeCell ref="AF100:AH100"/>
    <mergeCell ref="H101:J101"/>
    <mergeCell ref="BE102:BP102"/>
    <mergeCell ref="BJ100:BL100"/>
    <mergeCell ref="BP96:CA96"/>
    <mergeCell ref="H42:J42"/>
    <mergeCell ref="H46:J46"/>
    <mergeCell ref="T46:V46"/>
    <mergeCell ref="AO42:AQ42"/>
    <mergeCell ref="T42:V42"/>
    <mergeCell ref="AI49:AT49"/>
    <mergeCell ref="AI43:AK43"/>
    <mergeCell ref="N38:S38"/>
    <mergeCell ref="AX50:AZ50"/>
    <mergeCell ref="AX51:BI51"/>
    <mergeCell ref="AN116:AY116"/>
    <mergeCell ref="AR42:AT42"/>
    <mergeCell ref="AV60:AX60"/>
    <mergeCell ref="AN50:AQ50"/>
    <mergeCell ref="H70:J70"/>
    <mergeCell ref="Q43:S43"/>
    <mergeCell ref="W68:AH68"/>
    <mergeCell ref="H95:J95"/>
    <mergeCell ref="H96:S96"/>
    <mergeCell ref="H87:J87"/>
    <mergeCell ref="AU95:BF95"/>
    <mergeCell ref="AI93:AK93"/>
    <mergeCell ref="AD91:AO91"/>
    <mergeCell ref="AU94:AW94"/>
    <mergeCell ref="W95:AH95"/>
    <mergeCell ref="H91:Q91"/>
    <mergeCell ref="H97:S97"/>
    <mergeCell ref="AU53:BF53"/>
    <mergeCell ref="R91:AC91"/>
    <mergeCell ref="W99:AH99"/>
    <mergeCell ref="AU101:AW101"/>
    <mergeCell ref="K71:M71"/>
    <mergeCell ref="A114:A115"/>
    <mergeCell ref="K49:V49"/>
    <mergeCell ref="AI47:AK47"/>
    <mergeCell ref="BH88:BS88"/>
    <mergeCell ref="BB90:BM90"/>
    <mergeCell ref="T84:AE84"/>
    <mergeCell ref="BG89:BI89"/>
    <mergeCell ref="H67:R67"/>
    <mergeCell ref="AR93:AT93"/>
    <mergeCell ref="W94:Y94"/>
    <mergeCell ref="Z87:AB87"/>
    <mergeCell ref="AU89:AW89"/>
    <mergeCell ref="AR94:AT94"/>
    <mergeCell ref="AF81:AS81"/>
    <mergeCell ref="BF80:BQ82"/>
    <mergeCell ref="BD84:BO84"/>
    <mergeCell ref="BT68:CD68"/>
    <mergeCell ref="BG86:BR86"/>
    <mergeCell ref="BA108:BF108"/>
    <mergeCell ref="BD61:BO61"/>
    <mergeCell ref="BD58:BO58"/>
    <mergeCell ref="T59:AE59"/>
    <mergeCell ref="H84:S84"/>
    <mergeCell ref="AU49:BF49"/>
    <mergeCell ref="AC75:AN75"/>
    <mergeCell ref="BJ93:BL93"/>
    <mergeCell ref="BG92:BR92"/>
    <mergeCell ref="BG94:BI94"/>
    <mergeCell ref="AO89:AQ89"/>
    <mergeCell ref="BJ94:BL94"/>
    <mergeCell ref="W89:Y89"/>
    <mergeCell ref="H54:J54"/>
    <mergeCell ref="H124:W124"/>
    <mergeCell ref="Z71:AB71"/>
    <mergeCell ref="AR84:BC84"/>
    <mergeCell ref="AU46:AW46"/>
    <mergeCell ref="BA46:BC46"/>
    <mergeCell ref="H66:J66"/>
    <mergeCell ref="K55:V55"/>
    <mergeCell ref="BR76:CC76"/>
    <mergeCell ref="AY73:BJ73"/>
    <mergeCell ref="O73:Z73"/>
    <mergeCell ref="K47:M47"/>
    <mergeCell ref="AL46:AN46"/>
    <mergeCell ref="BJ64:BU64"/>
    <mergeCell ref="W56:AH56"/>
    <mergeCell ref="BG78:BR78"/>
    <mergeCell ref="AL117:AN117"/>
    <mergeCell ref="Q46:S46"/>
    <mergeCell ref="BG71:BI71"/>
    <mergeCell ref="N117:P117"/>
    <mergeCell ref="W49:AH49"/>
    <mergeCell ref="W47:Y47"/>
    <mergeCell ref="S67:AD67"/>
    <mergeCell ref="AF84:AQ84"/>
    <mergeCell ref="AL71:AN71"/>
    <mergeCell ref="H56:J56"/>
    <mergeCell ref="AX89:AZ89"/>
    <mergeCell ref="Z94:AB94"/>
    <mergeCell ref="T106:AE106"/>
    <mergeCell ref="AX109:BI109"/>
    <mergeCell ref="AU108:AZ108"/>
    <mergeCell ref="AC93:AE93"/>
    <mergeCell ref="AC90:AZ90"/>
    <mergeCell ref="BK45:BV45"/>
    <mergeCell ref="W54:AH54"/>
    <mergeCell ref="BI83:BT83"/>
    <mergeCell ref="Z47:AB47"/>
    <mergeCell ref="BM94:BO94"/>
    <mergeCell ref="BM89:BO89"/>
    <mergeCell ref="BH47:BM47"/>
    <mergeCell ref="BK73:BV73"/>
    <mergeCell ref="AR46:AT46"/>
    <mergeCell ref="BT93:BU93"/>
    <mergeCell ref="BT94:BU94"/>
    <mergeCell ref="BW93:BX93"/>
    <mergeCell ref="BA44:BC44"/>
    <mergeCell ref="BC62:BN62"/>
    <mergeCell ref="AI117:AK117"/>
    <mergeCell ref="H69:R69"/>
    <mergeCell ref="H49:J49"/>
    <mergeCell ref="N47:P47"/>
    <mergeCell ref="AL44:AN44"/>
    <mergeCell ref="AF87:AH87"/>
    <mergeCell ref="AL94:AN94"/>
    <mergeCell ref="T87:V87"/>
    <mergeCell ref="H76:U76"/>
    <mergeCell ref="N71:P71"/>
    <mergeCell ref="H72:L72"/>
    <mergeCell ref="Q71:S71"/>
    <mergeCell ref="AU87:BF87"/>
    <mergeCell ref="H86:J86"/>
    <mergeCell ref="X88:AI88"/>
    <mergeCell ref="L88:W88"/>
    <mergeCell ref="W93:Y93"/>
    <mergeCell ref="H94:U94"/>
    <mergeCell ref="Y72:AJ72"/>
    <mergeCell ref="AX64:BI64"/>
    <mergeCell ref="AR58:BC58"/>
    <mergeCell ref="AP60:AR60"/>
    <mergeCell ref="AI55:AT55"/>
    <mergeCell ref="BD47:BF47"/>
    <mergeCell ref="BD46:BF46"/>
    <mergeCell ref="AU117:AW117"/>
    <mergeCell ref="AC47:AE47"/>
    <mergeCell ref="AL51:AW51"/>
    <mergeCell ref="Z64:AK64"/>
    <mergeCell ref="Z117:AB117"/>
    <mergeCell ref="Q117:S117"/>
    <mergeCell ref="BD117:BF117"/>
    <mergeCell ref="BG108:BL108"/>
    <mergeCell ref="BM107:BR107"/>
    <mergeCell ref="BN91:BY91"/>
    <mergeCell ref="Y79:AJ79"/>
    <mergeCell ref="BG77:BR77"/>
    <mergeCell ref="BT98:CD98"/>
    <mergeCell ref="BT99:CD99"/>
    <mergeCell ref="BT103:CD103"/>
    <mergeCell ref="BP97:CA97"/>
    <mergeCell ref="BM100:BO100"/>
    <mergeCell ref="BM101:BO101"/>
    <mergeCell ref="BW100:BX100"/>
    <mergeCell ref="AR96:BC96"/>
    <mergeCell ref="H48:AB48"/>
    <mergeCell ref="AC94:AE94"/>
    <mergeCell ref="AP91:BA91"/>
    <mergeCell ref="BD96:BO96"/>
    <mergeCell ref="AO93:AQ93"/>
    <mergeCell ref="K92:V92"/>
    <mergeCell ref="AF43:AH43"/>
    <mergeCell ref="BT89:BU89"/>
    <mergeCell ref="BW89:BX89"/>
    <mergeCell ref="BS78:CD78"/>
    <mergeCell ref="BZ89:CA89"/>
    <mergeCell ref="H64:M64"/>
    <mergeCell ref="BM75:BX75"/>
    <mergeCell ref="BY75:CI75"/>
    <mergeCell ref="BX73:CH73"/>
    <mergeCell ref="BV72:CF72"/>
    <mergeCell ref="BM43:BO43"/>
    <mergeCell ref="BM44:BO44"/>
    <mergeCell ref="BM50:BO50"/>
    <mergeCell ref="BT66:CD66"/>
    <mergeCell ref="BM71:BO71"/>
    <mergeCell ref="BX60:CH60"/>
    <mergeCell ref="BG53:BR53"/>
    <mergeCell ref="BA75:BL75"/>
    <mergeCell ref="BC67:BN67"/>
    <mergeCell ref="BD71:BF71"/>
    <mergeCell ref="AW72:BH72"/>
    <mergeCell ref="BF74:BQ74"/>
    <mergeCell ref="BD59:BO59"/>
    <mergeCell ref="BO52:BZ52"/>
    <mergeCell ref="BI72:BT72"/>
    <mergeCell ref="BH60:BJ60"/>
    <mergeCell ref="AI66:AT66"/>
    <mergeCell ref="AY60:BA60"/>
    <mergeCell ref="AU70:BF70"/>
    <mergeCell ref="BV83:CF83"/>
    <mergeCell ref="BD44:BF44"/>
    <mergeCell ref="BW94:BX94"/>
    <mergeCell ref="BT92:CD92"/>
    <mergeCell ref="BM93:BO93"/>
    <mergeCell ref="BW31:CG31"/>
    <mergeCell ref="BW32:CG32"/>
    <mergeCell ref="AT74:BE74"/>
    <mergeCell ref="BC52:BN52"/>
    <mergeCell ref="AA45:AL45"/>
    <mergeCell ref="BG66:BR66"/>
    <mergeCell ref="BO67:BZ67"/>
    <mergeCell ref="W66:AH66"/>
    <mergeCell ref="AR38:AW38"/>
    <mergeCell ref="AR44:AT44"/>
    <mergeCell ref="AF38:AK38"/>
    <mergeCell ref="AI44:AK44"/>
    <mergeCell ref="AU42:AW42"/>
    <mergeCell ref="AD44:AE44"/>
    <mergeCell ref="AX43:AZ43"/>
    <mergeCell ref="W43:Y43"/>
    <mergeCell ref="P44:AA44"/>
    <mergeCell ref="N43:P43"/>
    <mergeCell ref="H61:S61"/>
    <mergeCell ref="BP44:BR44"/>
    <mergeCell ref="BP50:BR50"/>
    <mergeCell ref="BP59:CA59"/>
    <mergeCell ref="BP58:CA58"/>
    <mergeCell ref="BP61:CA61"/>
    <mergeCell ref="BP65:CA65"/>
    <mergeCell ref="BI37:BK37"/>
    <mergeCell ref="AI68:AT68"/>
    <mergeCell ref="AM60:AO60"/>
    <mergeCell ref="CC84:CM84"/>
    <mergeCell ref="BV79:CF79"/>
    <mergeCell ref="BT86:CD86"/>
    <mergeCell ref="BT87:CD87"/>
    <mergeCell ref="BT21:CD21"/>
    <mergeCell ref="BQ24:CB24"/>
    <mergeCell ref="BW39:CG39"/>
    <mergeCell ref="BV40:CF40"/>
    <mergeCell ref="BV41:CF41"/>
    <mergeCell ref="BW50:BX50"/>
    <mergeCell ref="BN47:BS47"/>
    <mergeCell ref="AU68:BF68"/>
    <mergeCell ref="W86:AH86"/>
    <mergeCell ref="BD89:BF89"/>
    <mergeCell ref="AI71:AK71"/>
    <mergeCell ref="H79:X79"/>
    <mergeCell ref="AH80:AS80"/>
    <mergeCell ref="AW83:BH83"/>
    <mergeCell ref="Z89:AB89"/>
    <mergeCell ref="BP22:BR22"/>
    <mergeCell ref="BP28:CA28"/>
    <mergeCell ref="BP35:BR35"/>
    <mergeCell ref="BP38:CA38"/>
    <mergeCell ref="BP42:BR42"/>
    <mergeCell ref="BP43:BR43"/>
    <mergeCell ref="BT44:BU44"/>
    <mergeCell ref="BW44:BX44"/>
    <mergeCell ref="BG46:BI46"/>
    <mergeCell ref="BB60:BD60"/>
    <mergeCell ref="BP84:CA84"/>
    <mergeCell ref="BQ85:CB85"/>
    <mergeCell ref="K43:M43"/>
    <mergeCell ref="BD65:BO65"/>
  </mergeCells>
  <phoneticPr fontId="9"/>
  <hyperlinks>
    <hyperlink ref="B29" r:id="rId1" xr:uid="{8F6F48C7-3CE3-46BE-BD76-D385B7737B37}"/>
    <hyperlink ref="B30" r:id="rId2" xr:uid="{9EAE0DB9-F70A-4BA0-8AD9-1BBCADE6CBA4}"/>
    <hyperlink ref="B34" r:id="rId3" xr:uid="{8516B20D-62C9-4D5F-8F3D-617B1054DF3A}"/>
  </hyperlinks>
  <pageMargins left="0.7" right="0.7" top="0.75" bottom="0.75" header="0.3" footer="0.3"/>
  <pageSetup paperSize="9" fitToHeight="0" orientation="landscape" r:id="rId4"/>
  <rowBreaks count="1" manualBreakCount="1">
    <brk id="94" max="16383" man="1"/>
  </rowBreaks>
  <drawing r:id="rId5"/>
  <legacy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99"/>
  <sheetViews>
    <sheetView zoomScale="70" zoomScaleNormal="70" workbookViewId="0">
      <selection activeCell="V30" sqref="V30"/>
    </sheetView>
  </sheetViews>
  <sheetFormatPr defaultRowHeight="17.25"/>
  <cols>
    <col min="1" max="1" width="31.42578125" style="53" bestFit="1" customWidth="1"/>
    <col min="3" max="3" width="34" style="53" bestFit="1" customWidth="1"/>
  </cols>
  <sheetData>
    <row r="1" spans="1:3">
      <c r="A1" s="668" t="s">
        <v>1045</v>
      </c>
      <c r="C1" s="1396" t="s">
        <v>1045</v>
      </c>
    </row>
    <row r="2" spans="1:3">
      <c r="A2" s="668" t="s">
        <v>1050</v>
      </c>
      <c r="C2" s="1396"/>
    </row>
    <row r="3" spans="1:3">
      <c r="A3" s="95" t="s">
        <v>157</v>
      </c>
      <c r="C3" s="55" t="s">
        <v>1242</v>
      </c>
    </row>
    <row r="4" spans="1:3">
      <c r="A4" s="53" t="s">
        <v>1056</v>
      </c>
      <c r="C4" s="53" t="s">
        <v>1249</v>
      </c>
    </row>
    <row r="5" spans="1:3">
      <c r="A5" s="53" t="s">
        <v>1060</v>
      </c>
      <c r="C5" s="55" t="s">
        <v>1843</v>
      </c>
    </row>
    <row r="6" spans="1:3">
      <c r="A6" s="95" t="s">
        <v>1063</v>
      </c>
      <c r="C6" s="53" t="s">
        <v>1773</v>
      </c>
    </row>
    <row r="7" spans="1:3">
      <c r="A7" s="53" t="s">
        <v>1066</v>
      </c>
    </row>
    <row r="8" spans="1:3">
      <c r="A8" s="53" t="s">
        <v>1833</v>
      </c>
    </row>
    <row r="9" spans="1:3">
      <c r="A9" s="53" t="s">
        <v>1074</v>
      </c>
      <c r="C9" s="53" t="s">
        <v>1771</v>
      </c>
    </row>
    <row r="10" spans="1:3">
      <c r="A10" s="53" t="s">
        <v>652</v>
      </c>
    </row>
    <row r="11" spans="1:3">
      <c r="A11" s="53" t="s">
        <v>340</v>
      </c>
      <c r="C11" s="55" t="s">
        <v>1255</v>
      </c>
    </row>
    <row r="12" spans="1:3">
      <c r="A12" s="94" t="s">
        <v>2000</v>
      </c>
      <c r="C12" s="121" t="s">
        <v>1258</v>
      </c>
    </row>
    <row r="13" spans="1:3">
      <c r="A13" s="53" t="s">
        <v>1078</v>
      </c>
      <c r="C13" s="68" t="s">
        <v>1258</v>
      </c>
    </row>
    <row r="14" spans="1:3">
      <c r="A14" s="95" t="s">
        <v>1080</v>
      </c>
      <c r="C14" s="53" t="s">
        <v>1263</v>
      </c>
    </row>
    <row r="15" spans="1:3">
      <c r="A15" s="53" t="s">
        <v>1081</v>
      </c>
      <c r="C15" s="114" t="s">
        <v>1267</v>
      </c>
    </row>
    <row r="16" spans="1:3">
      <c r="A16" s="95" t="s">
        <v>341</v>
      </c>
      <c r="C16" s="53" t="s">
        <v>1270</v>
      </c>
    </row>
    <row r="17" spans="1:3">
      <c r="A17" s="53" t="s">
        <v>1081</v>
      </c>
      <c r="C17" s="55" t="s">
        <v>1272</v>
      </c>
    </row>
    <row r="18" spans="1:3">
      <c r="A18" s="95" t="s">
        <v>1097</v>
      </c>
      <c r="C18" s="114" t="s">
        <v>1274</v>
      </c>
    </row>
    <row r="19" spans="1:3">
      <c r="A19" s="53" t="s">
        <v>1081</v>
      </c>
      <c r="C19" s="53" t="s">
        <v>1759</v>
      </c>
    </row>
    <row r="20" spans="1:3">
      <c r="A20" s="95" t="s">
        <v>1100</v>
      </c>
      <c r="C20" s="53" t="s">
        <v>1294</v>
      </c>
    </row>
    <row r="21" spans="1:3">
      <c r="A21" s="53" t="s">
        <v>1081</v>
      </c>
      <c r="C21" s="53" t="s">
        <v>1303</v>
      </c>
    </row>
    <row r="22" spans="1:3">
      <c r="A22" s="95" t="s">
        <v>1105</v>
      </c>
      <c r="C22" s="55" t="s">
        <v>1313</v>
      </c>
    </row>
    <row r="23" spans="1:3">
      <c r="A23" s="53" t="s">
        <v>806</v>
      </c>
      <c r="C23" s="114" t="s">
        <v>1316</v>
      </c>
    </row>
    <row r="24" spans="1:3">
      <c r="C24" s="53" t="s">
        <v>1322</v>
      </c>
    </row>
    <row r="25" spans="1:3">
      <c r="A25" s="95" t="s">
        <v>1108</v>
      </c>
      <c r="C25" s="55" t="s">
        <v>1325</v>
      </c>
    </row>
    <row r="26" spans="1:3">
      <c r="A26" s="53" t="s">
        <v>1112</v>
      </c>
      <c r="C26" s="114" t="s">
        <v>1328</v>
      </c>
    </row>
    <row r="27" spans="1:3">
      <c r="A27" s="53" t="s">
        <v>1120</v>
      </c>
    </row>
    <row r="28" spans="1:3">
      <c r="A28" s="53" t="s">
        <v>1722</v>
      </c>
      <c r="C28" s="55" t="s">
        <v>1330</v>
      </c>
    </row>
    <row r="29" spans="1:3">
      <c r="A29" s="53" t="s">
        <v>1142</v>
      </c>
      <c r="C29" s="53" t="s">
        <v>1332</v>
      </c>
    </row>
    <row r="30" spans="1:3">
      <c r="A30" s="53" t="s">
        <v>1159</v>
      </c>
      <c r="C30" s="55" t="s">
        <v>1336</v>
      </c>
    </row>
    <row r="31" spans="1:3">
      <c r="A31" s="94" t="s">
        <v>1817</v>
      </c>
      <c r="C31" s="53" t="s">
        <v>1338</v>
      </c>
    </row>
    <row r="32" spans="1:3">
      <c r="A32" s="53" t="s">
        <v>1816</v>
      </c>
      <c r="C32" s="53" t="s">
        <v>1341</v>
      </c>
    </row>
    <row r="33" spans="1:3">
      <c r="A33" s="53" t="s">
        <v>1955</v>
      </c>
    </row>
    <row r="34" spans="1:3">
      <c r="A34" s="53" t="s">
        <v>1912</v>
      </c>
      <c r="C34" s="54"/>
    </row>
    <row r="35" spans="1:3">
      <c r="A35" s="674" t="s">
        <v>1939</v>
      </c>
      <c r="C35" s="53" t="s">
        <v>1344</v>
      </c>
    </row>
    <row r="36" spans="1:3">
      <c r="A36" s="53" t="s">
        <v>1943</v>
      </c>
      <c r="C36" s="55" t="s">
        <v>1347</v>
      </c>
    </row>
    <row r="37" spans="1:3">
      <c r="A37" s="53" t="s">
        <v>1942</v>
      </c>
    </row>
    <row r="38" spans="1:3">
      <c r="A38" s="674" t="s">
        <v>2070</v>
      </c>
    </row>
    <row r="39" spans="1:3">
      <c r="A39" s="53" t="s">
        <v>2069</v>
      </c>
      <c r="C39" s="55" t="s">
        <v>1360</v>
      </c>
    </row>
    <row r="41" spans="1:3">
      <c r="A41" s="95" t="s">
        <v>1174</v>
      </c>
      <c r="C41" s="55" t="s">
        <v>1364</v>
      </c>
    </row>
    <row r="42" spans="1:3">
      <c r="A42" s="53" t="s">
        <v>482</v>
      </c>
    </row>
    <row r="43" spans="1:3">
      <c r="A43" s="95" t="s">
        <v>1177</v>
      </c>
      <c r="C43" s="55" t="s">
        <v>1367</v>
      </c>
    </row>
    <row r="44" spans="1:3">
      <c r="A44" s="53" t="s">
        <v>1178</v>
      </c>
    </row>
    <row r="45" spans="1:3">
      <c r="A45" s="95" t="s">
        <v>1911</v>
      </c>
      <c r="C45" s="55" t="s">
        <v>1373</v>
      </c>
    </row>
    <row r="46" spans="1:3">
      <c r="A46" s="692" t="s">
        <v>1958</v>
      </c>
      <c r="C46" s="112"/>
    </row>
    <row r="47" spans="1:3">
      <c r="A47" s="95" t="s">
        <v>1182</v>
      </c>
      <c r="C47" s="55" t="s">
        <v>1383</v>
      </c>
    </row>
    <row r="48" spans="1:3">
      <c r="A48" s="125"/>
      <c r="C48" s="112"/>
    </row>
    <row r="49" spans="1:3">
      <c r="A49" s="95" t="s">
        <v>1186</v>
      </c>
      <c r="C49" s="55" t="s">
        <v>1174</v>
      </c>
    </row>
    <row r="50" spans="1:3">
      <c r="C50" s="53" t="s">
        <v>1341</v>
      </c>
    </row>
    <row r="51" spans="1:3">
      <c r="A51" s="95" t="s">
        <v>1189</v>
      </c>
      <c r="C51" s="55" t="s">
        <v>1393</v>
      </c>
    </row>
    <row r="52" spans="1:3">
      <c r="A52" s="125" t="s">
        <v>1190</v>
      </c>
    </row>
    <row r="53" spans="1:3">
      <c r="A53" s="53" t="s">
        <v>1190</v>
      </c>
      <c r="C53" s="55" t="s">
        <v>1395</v>
      </c>
    </row>
    <row r="54" spans="1:3">
      <c r="A54" s="53" t="s">
        <v>1195</v>
      </c>
      <c r="C54" s="53" t="s">
        <v>1924</v>
      </c>
    </row>
    <row r="55" spans="1:3">
      <c r="A55" s="53" t="s">
        <v>1195</v>
      </c>
      <c r="C55" s="54" t="s">
        <v>1396</v>
      </c>
    </row>
    <row r="56" spans="1:3">
      <c r="C56" s="53" t="s">
        <v>1398</v>
      </c>
    </row>
    <row r="57" spans="1:3">
      <c r="A57" s="95" t="s">
        <v>1199</v>
      </c>
      <c r="C57" s="55" t="s">
        <v>1399</v>
      </c>
    </row>
    <row r="58" spans="1:3">
      <c r="A58" s="53" t="s">
        <v>1201</v>
      </c>
    </row>
    <row r="59" spans="1:3">
      <c r="A59" s="690" t="s">
        <v>1202</v>
      </c>
      <c r="C59" s="55" t="s">
        <v>1401</v>
      </c>
    </row>
    <row r="60" spans="1:3">
      <c r="A60" s="690" t="s">
        <v>1203</v>
      </c>
    </row>
    <row r="61" spans="1:3">
      <c r="A61" s="690" t="s">
        <v>1204</v>
      </c>
      <c r="C61" s="55" t="s">
        <v>1404</v>
      </c>
    </row>
    <row r="62" spans="1:3">
      <c r="A62" s="53" t="s">
        <v>1205</v>
      </c>
    </row>
    <row r="63" spans="1:3">
      <c r="A63" s="53" t="s">
        <v>1206</v>
      </c>
      <c r="C63" s="55" t="s">
        <v>1834</v>
      </c>
    </row>
    <row r="64" spans="1:3">
      <c r="A64" s="53" t="s">
        <v>1207</v>
      </c>
    </row>
    <row r="65" spans="1:3">
      <c r="A65" s="53" t="s">
        <v>482</v>
      </c>
      <c r="C65" s="55" t="s">
        <v>1835</v>
      </c>
    </row>
    <row r="66" spans="1:3">
      <c r="A66" s="53" t="s">
        <v>1208</v>
      </c>
    </row>
    <row r="67" spans="1:3">
      <c r="A67" s="118" t="s">
        <v>1209</v>
      </c>
      <c r="C67" s="55" t="s">
        <v>1984</v>
      </c>
    </row>
    <row r="68" spans="1:3">
      <c r="A68" s="53" t="s">
        <v>1210</v>
      </c>
    </row>
    <row r="69" spans="1:3">
      <c r="A69" s="118" t="s">
        <v>1211</v>
      </c>
    </row>
    <row r="70" spans="1:3">
      <c r="A70" s="53" t="s">
        <v>1212</v>
      </c>
    </row>
    <row r="71" spans="1:3">
      <c r="A71" s="53" t="s">
        <v>1213</v>
      </c>
    </row>
    <row r="72" spans="1:3">
      <c r="A72" s="53" t="s">
        <v>1214</v>
      </c>
      <c r="C72" s="112"/>
    </row>
    <row r="73" spans="1:3">
      <c r="A73" s="53" t="s">
        <v>1215</v>
      </c>
      <c r="C73" s="716" t="s">
        <v>1251</v>
      </c>
    </row>
    <row r="74" spans="1:3">
      <c r="A74" s="53" t="s">
        <v>1216</v>
      </c>
      <c r="C74" s="119" t="s">
        <v>1066</v>
      </c>
    </row>
    <row r="75" spans="1:3">
      <c r="A75" s="53" t="s">
        <v>1217</v>
      </c>
      <c r="C75" s="112" t="s">
        <v>1842</v>
      </c>
    </row>
    <row r="76" spans="1:3" ht="19.5">
      <c r="A76" s="53" t="s">
        <v>1218</v>
      </c>
      <c r="C76" s="601" t="s">
        <v>1243</v>
      </c>
    </row>
    <row r="77" spans="1:3">
      <c r="A77" s="53" t="s">
        <v>1219</v>
      </c>
      <c r="C77" s="112" t="s">
        <v>1246</v>
      </c>
    </row>
    <row r="79" spans="1:3">
      <c r="A79" s="53" t="s">
        <v>1220</v>
      </c>
    </row>
    <row r="80" spans="1:3">
      <c r="A80" s="53" t="s">
        <v>1221</v>
      </c>
    </row>
    <row r="82" spans="1:1">
      <c r="A82" s="95" t="s">
        <v>1222</v>
      </c>
    </row>
    <row r="83" spans="1:1">
      <c r="A83" s="53" t="s">
        <v>1223</v>
      </c>
    </row>
    <row r="84" spans="1:1">
      <c r="A84" s="53" t="s">
        <v>1224</v>
      </c>
    </row>
    <row r="85" spans="1:1">
      <c r="A85" s="53" t="s">
        <v>1225</v>
      </c>
    </row>
    <row r="86" spans="1:1">
      <c r="A86" s="53" t="s">
        <v>1226</v>
      </c>
    </row>
    <row r="87" spans="1:1">
      <c r="A87" s="53" t="s">
        <v>1227</v>
      </c>
    </row>
    <row r="88" spans="1:1">
      <c r="A88" s="53" t="s">
        <v>1228</v>
      </c>
    </row>
    <row r="89" spans="1:1">
      <c r="A89" s="53" t="s">
        <v>1229</v>
      </c>
    </row>
    <row r="90" spans="1:1">
      <c r="A90" s="53" t="s">
        <v>1230</v>
      </c>
    </row>
    <row r="91" spans="1:1">
      <c r="A91" s="53" t="s">
        <v>1231</v>
      </c>
    </row>
    <row r="92" spans="1:1">
      <c r="A92" s="53" t="s">
        <v>1078</v>
      </c>
    </row>
    <row r="94" spans="1:1">
      <c r="A94" s="95" t="s">
        <v>1232</v>
      </c>
    </row>
    <row r="95" spans="1:1">
      <c r="A95" s="53" t="s">
        <v>1235</v>
      </c>
    </row>
    <row r="98" spans="1:1">
      <c r="A98" s="112" t="s">
        <v>1176</v>
      </c>
    </row>
    <row r="99" spans="1:1">
      <c r="A99" s="112" t="s">
        <v>485</v>
      </c>
    </row>
  </sheetData>
  <mergeCells count="1">
    <mergeCell ref="C1:C2"/>
  </mergeCells>
  <phoneticPr fontId="9"/>
  <hyperlinks>
    <hyperlink ref="A46" r:id="rId1" xr:uid="{E46284C4-E5F2-4413-8C05-D574A432F8C0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249977111117893"/>
  </sheetPr>
  <dimension ref="A1:BJ67"/>
  <sheetViews>
    <sheetView zoomScale="70" zoomScaleNormal="70" workbookViewId="0">
      <pane xSplit="1" ySplit="2" topLeftCell="AD3" activePane="bottomRight" state="frozen"/>
      <selection pane="topRight" activeCell="B1" sqref="B1"/>
      <selection pane="bottomLeft" activeCell="A3" sqref="A3"/>
      <selection pane="bottomRight" activeCell="AF15" sqref="AF15"/>
    </sheetView>
  </sheetViews>
  <sheetFormatPr defaultColWidth="9" defaultRowHeight="20.25" customHeight="1"/>
  <cols>
    <col min="1" max="1" width="19.5703125" style="143" customWidth="1"/>
    <col min="2" max="2" width="9.42578125" style="133" customWidth="1"/>
    <col min="3" max="16384" width="9" style="133"/>
  </cols>
  <sheetData>
    <row r="1" spans="1:62" ht="20.25" customHeight="1">
      <c r="A1" s="1381" t="s">
        <v>0</v>
      </c>
      <c r="B1" s="1381" t="s">
        <v>955</v>
      </c>
      <c r="C1" s="151" t="s">
        <v>6</v>
      </c>
      <c r="D1" s="151" t="s">
        <v>18</v>
      </c>
      <c r="E1" s="151" t="s">
        <v>19</v>
      </c>
      <c r="F1" s="151" t="s">
        <v>20</v>
      </c>
      <c r="G1" s="151" t="s">
        <v>21</v>
      </c>
      <c r="H1" s="151" t="s">
        <v>22</v>
      </c>
      <c r="I1" s="151" t="s">
        <v>23</v>
      </c>
      <c r="J1" s="152" t="s">
        <v>13</v>
      </c>
      <c r="K1" s="152" t="s">
        <v>14</v>
      </c>
      <c r="L1" s="152" t="s">
        <v>15</v>
      </c>
      <c r="M1" s="152" t="s">
        <v>16</v>
      </c>
      <c r="N1" s="153" t="s">
        <v>17</v>
      </c>
      <c r="O1" s="154" t="s">
        <v>6</v>
      </c>
      <c r="P1" s="154" t="s">
        <v>18</v>
      </c>
      <c r="Q1" s="154" t="s">
        <v>19</v>
      </c>
      <c r="R1" s="154" t="s">
        <v>20</v>
      </c>
      <c r="S1" s="154" t="s">
        <v>21</v>
      </c>
      <c r="T1" s="154" t="s">
        <v>22</v>
      </c>
      <c r="U1" s="154" t="s">
        <v>23</v>
      </c>
      <c r="V1" s="155" t="s">
        <v>13</v>
      </c>
      <c r="W1" s="155" t="s">
        <v>14</v>
      </c>
      <c r="X1" s="155" t="s">
        <v>15</v>
      </c>
      <c r="Y1" s="155" t="s">
        <v>16</v>
      </c>
      <c r="Z1" s="156" t="s">
        <v>17</v>
      </c>
      <c r="AA1" s="157" t="s">
        <v>6</v>
      </c>
      <c r="AB1" s="157" t="s">
        <v>18</v>
      </c>
      <c r="AC1" s="157" t="s">
        <v>19</v>
      </c>
      <c r="AD1" s="157" t="s">
        <v>20</v>
      </c>
      <c r="AE1" s="157" t="s">
        <v>21</v>
      </c>
      <c r="AF1" s="157" t="s">
        <v>22</v>
      </c>
      <c r="AG1" s="157" t="s">
        <v>23</v>
      </c>
      <c r="AH1" s="158" t="s">
        <v>13</v>
      </c>
      <c r="AI1" s="158" t="s">
        <v>14</v>
      </c>
      <c r="AJ1" s="158" t="s">
        <v>15</v>
      </c>
      <c r="AK1" s="158" t="s">
        <v>16</v>
      </c>
      <c r="AL1" s="159" t="s">
        <v>17</v>
      </c>
      <c r="AM1" s="704" t="s">
        <v>6</v>
      </c>
      <c r="AN1" s="704" t="s">
        <v>18</v>
      </c>
      <c r="AO1" s="704" t="s">
        <v>19</v>
      </c>
      <c r="AP1" s="704" t="s">
        <v>20</v>
      </c>
      <c r="AQ1" s="704" t="s">
        <v>21</v>
      </c>
      <c r="AR1" s="704" t="s">
        <v>22</v>
      </c>
      <c r="AS1" s="704" t="s">
        <v>23</v>
      </c>
      <c r="AT1" s="705" t="s">
        <v>13</v>
      </c>
      <c r="AU1" s="705" t="s">
        <v>14</v>
      </c>
      <c r="AV1" s="705" t="s">
        <v>15</v>
      </c>
      <c r="AW1" s="705" t="s">
        <v>16</v>
      </c>
      <c r="AX1" s="706" t="s">
        <v>17</v>
      </c>
      <c r="AY1" s="750" t="s">
        <v>6</v>
      </c>
      <c r="AZ1" s="750" t="s">
        <v>18</v>
      </c>
      <c r="BA1" s="750" t="s">
        <v>19</v>
      </c>
      <c r="BB1" s="750" t="s">
        <v>20</v>
      </c>
      <c r="BC1" s="750" t="s">
        <v>21</v>
      </c>
      <c r="BD1" s="750" t="s">
        <v>22</v>
      </c>
      <c r="BE1" s="750" t="s">
        <v>23</v>
      </c>
      <c r="BF1" s="751" t="s">
        <v>13</v>
      </c>
      <c r="BG1" s="751" t="s">
        <v>14</v>
      </c>
      <c r="BH1" s="751" t="s">
        <v>15</v>
      </c>
      <c r="BI1" s="751" t="s">
        <v>16</v>
      </c>
      <c r="BJ1" s="752" t="s">
        <v>17</v>
      </c>
    </row>
    <row r="2" spans="1:62" ht="20.25" customHeight="1">
      <c r="A2" s="1382"/>
      <c r="B2" s="1382"/>
      <c r="C2" s="1385">
        <v>2019</v>
      </c>
      <c r="D2" s="1386"/>
      <c r="E2" s="1386"/>
      <c r="F2" s="1386"/>
      <c r="G2" s="1386"/>
      <c r="H2" s="1386"/>
      <c r="I2" s="1386"/>
      <c r="J2" s="1386"/>
      <c r="K2" s="1386"/>
      <c r="L2" s="1386"/>
      <c r="M2" s="1386"/>
      <c r="N2" s="1386"/>
      <c r="O2" s="1387">
        <v>2020</v>
      </c>
      <c r="P2" s="1388"/>
      <c r="Q2" s="1388"/>
      <c r="R2" s="1388"/>
      <c r="S2" s="1388"/>
      <c r="T2" s="1388"/>
      <c r="U2" s="1388"/>
      <c r="V2" s="1388"/>
      <c r="W2" s="1388"/>
      <c r="X2" s="1388"/>
      <c r="Y2" s="1388"/>
      <c r="Z2" s="1388"/>
      <c r="AA2" s="1383">
        <v>2021</v>
      </c>
      <c r="AB2" s="1384"/>
      <c r="AC2" s="1384"/>
      <c r="AD2" s="1384"/>
      <c r="AE2" s="1384"/>
      <c r="AF2" s="1384"/>
      <c r="AG2" s="1384"/>
      <c r="AH2" s="1384"/>
      <c r="AI2" s="1384"/>
      <c r="AJ2" s="1384"/>
      <c r="AK2" s="1384"/>
      <c r="AL2" s="1384"/>
      <c r="AM2" s="1361">
        <v>2022</v>
      </c>
      <c r="AN2" s="1361"/>
      <c r="AO2" s="1361"/>
      <c r="AP2" s="1361"/>
      <c r="AQ2" s="1361"/>
      <c r="AR2" s="1361"/>
      <c r="AS2" s="1361"/>
      <c r="AT2" s="1361"/>
      <c r="AU2" s="1361"/>
      <c r="AV2" s="1361"/>
      <c r="AW2" s="1361"/>
      <c r="AX2" s="1361"/>
      <c r="AY2" s="1380">
        <v>2023</v>
      </c>
      <c r="AZ2" s="1380"/>
      <c r="BA2" s="1380"/>
      <c r="BB2" s="1380"/>
      <c r="BC2" s="1380"/>
      <c r="BD2" s="1380"/>
      <c r="BE2" s="1380"/>
      <c r="BF2" s="1380"/>
      <c r="BG2" s="1380"/>
      <c r="BH2" s="1380"/>
      <c r="BI2" s="1380"/>
      <c r="BJ2" s="1380"/>
    </row>
    <row r="3" spans="1:62" ht="20.25" customHeight="1">
      <c r="A3" s="160" t="s">
        <v>27</v>
      </c>
      <c r="V3" s="598" t="s">
        <v>956</v>
      </c>
      <c r="Y3" s="367" t="s">
        <v>1678</v>
      </c>
    </row>
    <row r="4" spans="1:62" ht="20.25" customHeight="1">
      <c r="A4" s="161" t="s">
        <v>72</v>
      </c>
    </row>
    <row r="5" spans="1:62" ht="20.25" customHeight="1">
      <c r="A5" s="162" t="s">
        <v>77</v>
      </c>
    </row>
    <row r="6" spans="1:62" ht="20.25" customHeight="1">
      <c r="A6" s="162" t="s">
        <v>957</v>
      </c>
      <c r="Q6" s="505" t="s">
        <v>958</v>
      </c>
      <c r="AB6" s="617" t="s">
        <v>1811</v>
      </c>
    </row>
    <row r="7" spans="1:62" ht="20.25" customHeight="1">
      <c r="A7" s="161" t="s">
        <v>877</v>
      </c>
    </row>
    <row r="8" spans="1:62" ht="20.25" customHeight="1">
      <c r="A8" s="163" t="s">
        <v>116</v>
      </c>
      <c r="U8" s="367" t="s">
        <v>959</v>
      </c>
    </row>
    <row r="9" spans="1:62" ht="20.25" customHeight="1">
      <c r="A9" s="160" t="s">
        <v>134</v>
      </c>
      <c r="N9" s="164" t="s">
        <v>960</v>
      </c>
      <c r="S9" s="367" t="s">
        <v>961</v>
      </c>
      <c r="Z9" s="367" t="s">
        <v>1762</v>
      </c>
    </row>
    <row r="10" spans="1:62" ht="66">
      <c r="A10" s="160" t="s">
        <v>143</v>
      </c>
      <c r="M10" s="175" t="s">
        <v>962</v>
      </c>
      <c r="P10" s="367" t="s">
        <v>963</v>
      </c>
      <c r="U10" s="388" t="s">
        <v>964</v>
      </c>
    </row>
    <row r="11" spans="1:62" ht="20.25" customHeight="1">
      <c r="A11" s="160" t="s">
        <v>188</v>
      </c>
    </row>
    <row r="12" spans="1:62" ht="20.25" customHeight="1">
      <c r="A12" s="160" t="s">
        <v>240</v>
      </c>
      <c r="O12" s="367" t="s">
        <v>965</v>
      </c>
    </row>
    <row r="13" spans="1:62" ht="20.25" customHeight="1">
      <c r="A13" s="160" t="s">
        <v>252</v>
      </c>
    </row>
    <row r="14" spans="1:62" ht="20.25" customHeight="1">
      <c r="A14" s="160" t="s">
        <v>257</v>
      </c>
      <c r="P14" s="367" t="s">
        <v>966</v>
      </c>
      <c r="U14" s="367" t="s">
        <v>967</v>
      </c>
    </row>
    <row r="15" spans="1:62" ht="20.25" customHeight="1">
      <c r="A15" s="160" t="s">
        <v>874</v>
      </c>
    </row>
    <row r="16" spans="1:62" ht="20.25" customHeight="1">
      <c r="A16" s="160" t="s">
        <v>273</v>
      </c>
      <c r="L16" s="164" t="s">
        <v>968</v>
      </c>
      <c r="Q16" s="367" t="s">
        <v>969</v>
      </c>
    </row>
    <row r="17" spans="1:34" ht="20.25" customHeight="1">
      <c r="A17" s="160" t="s">
        <v>289</v>
      </c>
    </row>
    <row r="18" spans="1:34" ht="20.25" customHeight="1">
      <c r="A18" s="160" t="s">
        <v>302</v>
      </c>
      <c r="P18" s="367" t="s">
        <v>970</v>
      </c>
    </row>
    <row r="19" spans="1:34" ht="20.25" customHeight="1">
      <c r="A19" s="160" t="s">
        <v>312</v>
      </c>
      <c r="B19" s="165" t="s">
        <v>291</v>
      </c>
      <c r="K19" s="164" t="s">
        <v>971</v>
      </c>
      <c r="N19" s="175" t="s">
        <v>972</v>
      </c>
    </row>
    <row r="20" spans="1:34" ht="20.25" customHeight="1">
      <c r="A20" s="160" t="s">
        <v>350</v>
      </c>
    </row>
    <row r="21" spans="1:34" ht="20.25" customHeight="1">
      <c r="A21" s="163" t="s">
        <v>354</v>
      </c>
      <c r="R21" s="367" t="s">
        <v>973</v>
      </c>
    </row>
    <row r="22" spans="1:34" ht="16.5">
      <c r="A22" s="160" t="s">
        <v>373</v>
      </c>
      <c r="P22" s="367" t="s">
        <v>974</v>
      </c>
      <c r="Q22" s="367" t="s">
        <v>975</v>
      </c>
      <c r="R22" s="409"/>
      <c r="AB22" s="617" t="s">
        <v>1788</v>
      </c>
      <c r="AH22" s="133" t="s">
        <v>2073</v>
      </c>
    </row>
    <row r="23" spans="1:34" ht="20.25" customHeight="1">
      <c r="A23" s="163" t="s">
        <v>401</v>
      </c>
      <c r="R23" s="389" t="s">
        <v>976</v>
      </c>
      <c r="W23" s="367" t="s">
        <v>977</v>
      </c>
      <c r="Z23" s="609" t="s">
        <v>1754</v>
      </c>
    </row>
    <row r="24" spans="1:34" ht="66">
      <c r="A24" s="160" t="s">
        <v>445</v>
      </c>
      <c r="N24" s="168" t="s">
        <v>978</v>
      </c>
      <c r="P24" s="367" t="s">
        <v>979</v>
      </c>
      <c r="Q24" s="388" t="s">
        <v>980</v>
      </c>
      <c r="W24" s="367" t="s">
        <v>981</v>
      </c>
      <c r="Y24" s="367" t="s">
        <v>1686</v>
      </c>
      <c r="Z24" s="508" t="s">
        <v>1702</v>
      </c>
      <c r="AA24" s="388" t="s">
        <v>1769</v>
      </c>
    </row>
    <row r="25" spans="1:34" ht="20.25" customHeight="1">
      <c r="A25" s="160" t="s">
        <v>457</v>
      </c>
      <c r="U25" s="367" t="s">
        <v>982</v>
      </c>
    </row>
    <row r="26" spans="1:34" ht="20.25" customHeight="1">
      <c r="A26" s="166" t="s">
        <v>983</v>
      </c>
    </row>
    <row r="27" spans="1:34" ht="66">
      <c r="A27" s="166" t="s">
        <v>898</v>
      </c>
      <c r="P27" s="388" t="s">
        <v>984</v>
      </c>
      <c r="W27" s="521" t="s">
        <v>985</v>
      </c>
    </row>
    <row r="28" spans="1:34" ht="20.25" customHeight="1">
      <c r="A28" s="160" t="s">
        <v>857</v>
      </c>
      <c r="R28" s="367" t="s">
        <v>986</v>
      </c>
    </row>
    <row r="29" spans="1:34" ht="20.25" customHeight="1">
      <c r="A29" s="160" t="s">
        <v>487</v>
      </c>
      <c r="Q29" s="367" t="s">
        <v>987</v>
      </c>
      <c r="R29" s="448" t="s">
        <v>988</v>
      </c>
      <c r="V29" s="508" t="s">
        <v>989</v>
      </c>
    </row>
    <row r="30" spans="1:34" ht="20.25" customHeight="1">
      <c r="A30" s="160" t="s">
        <v>990</v>
      </c>
      <c r="O30" s="505" t="s">
        <v>991</v>
      </c>
    </row>
    <row r="31" spans="1:34" ht="20.25" customHeight="1">
      <c r="A31" s="160" t="s">
        <v>512</v>
      </c>
    </row>
    <row r="32" spans="1:34" ht="21" customHeight="1">
      <c r="A32" s="160" t="s">
        <v>516</v>
      </c>
      <c r="J32" s="167" t="s">
        <v>992</v>
      </c>
      <c r="L32" s="168" t="s">
        <v>993</v>
      </c>
      <c r="N32" s="164" t="s">
        <v>994</v>
      </c>
      <c r="AA32" s="367" t="s">
        <v>1770</v>
      </c>
    </row>
    <row r="33" spans="1:33" ht="66">
      <c r="A33" s="160" t="s">
        <v>530</v>
      </c>
      <c r="K33" s="164" t="s">
        <v>995</v>
      </c>
      <c r="N33" s="168" t="s">
        <v>996</v>
      </c>
      <c r="P33" s="367" t="s">
        <v>997</v>
      </c>
      <c r="V33" s="367" t="s">
        <v>998</v>
      </c>
      <c r="AD33" s="619" t="s">
        <v>1921</v>
      </c>
    </row>
    <row r="34" spans="1:33" ht="20.25" customHeight="1">
      <c r="A34" s="160" t="s">
        <v>538</v>
      </c>
    </row>
    <row r="35" spans="1:33" ht="20.25" customHeight="1">
      <c r="A35" s="166" t="s">
        <v>926</v>
      </c>
    </row>
    <row r="36" spans="1:33" ht="20.25" customHeight="1">
      <c r="A36" s="160" t="s">
        <v>563</v>
      </c>
      <c r="AF36" s="617" t="s">
        <v>1991</v>
      </c>
    </row>
    <row r="37" spans="1:33" ht="132">
      <c r="A37" s="169" t="s">
        <v>999</v>
      </c>
      <c r="J37" s="167" t="s">
        <v>1000</v>
      </c>
      <c r="P37" s="388" t="s">
        <v>1001</v>
      </c>
      <c r="V37" s="388" t="s">
        <v>1002</v>
      </c>
      <c r="Y37" s="367" t="s">
        <v>1680</v>
      </c>
      <c r="AD37" s="617" t="s">
        <v>1909</v>
      </c>
      <c r="AG37" s="133" t="s">
        <v>2055</v>
      </c>
    </row>
    <row r="38" spans="1:33" ht="66">
      <c r="A38" s="160" t="s">
        <v>601</v>
      </c>
      <c r="L38" s="164" t="s">
        <v>1003</v>
      </c>
      <c r="O38" s="388" t="s">
        <v>1004</v>
      </c>
      <c r="P38" s="367" t="s">
        <v>1005</v>
      </c>
    </row>
    <row r="39" spans="1:33" ht="115.5">
      <c r="A39" s="160" t="s">
        <v>624</v>
      </c>
      <c r="J39" s="164" t="s">
        <v>647</v>
      </c>
      <c r="O39" s="388" t="s">
        <v>1006</v>
      </c>
      <c r="P39" s="388" t="s">
        <v>1007</v>
      </c>
      <c r="Q39" s="388" t="s">
        <v>651</v>
      </c>
      <c r="U39" s="367" t="s">
        <v>1008</v>
      </c>
      <c r="Y39" s="367" t="s">
        <v>1683</v>
      </c>
      <c r="AB39" s="619" t="s">
        <v>1812</v>
      </c>
    </row>
    <row r="40" spans="1:33" ht="20.25" customHeight="1">
      <c r="A40" s="163" t="s">
        <v>906</v>
      </c>
    </row>
    <row r="41" spans="1:33" ht="66">
      <c r="A41" s="160" t="s">
        <v>652</v>
      </c>
      <c r="L41" s="164" t="s">
        <v>1009</v>
      </c>
      <c r="O41" s="367" t="s">
        <v>1010</v>
      </c>
      <c r="U41" s="505" t="s">
        <v>1011</v>
      </c>
      <c r="V41" s="388" t="s">
        <v>1012</v>
      </c>
    </row>
    <row r="42" spans="1:33" ht="20.25" customHeight="1">
      <c r="A42" s="160" t="s">
        <v>669</v>
      </c>
    </row>
    <row r="43" spans="1:33" ht="20.25" customHeight="1">
      <c r="A43" s="160" t="s">
        <v>938</v>
      </c>
      <c r="N43" s="164" t="s">
        <v>1013</v>
      </c>
    </row>
    <row r="44" spans="1:33" ht="20.25" customHeight="1">
      <c r="A44" s="160" t="s">
        <v>678</v>
      </c>
      <c r="N44" s="167" t="s">
        <v>1014</v>
      </c>
    </row>
    <row r="45" spans="1:33" ht="20.25" customHeight="1">
      <c r="A45" s="160" t="s">
        <v>701</v>
      </c>
      <c r="J45" s="164" t="s">
        <v>1015</v>
      </c>
      <c r="Y45" s="367" t="s">
        <v>1670</v>
      </c>
    </row>
    <row r="46" spans="1:33" ht="20.25" customHeight="1">
      <c r="A46" s="170" t="s">
        <v>922</v>
      </c>
      <c r="X46" s="367" t="s">
        <v>1016</v>
      </c>
    </row>
    <row r="47" spans="1:33" ht="20.25" customHeight="1">
      <c r="A47" s="171" t="s">
        <v>714</v>
      </c>
    </row>
    <row r="48" spans="1:33" ht="22.5" customHeight="1">
      <c r="A48" s="170" t="s">
        <v>717</v>
      </c>
      <c r="Y48" s="367" t="s">
        <v>1681</v>
      </c>
    </row>
    <row r="49" spans="1:33" ht="20.25" customHeight="1">
      <c r="A49" s="366" t="s">
        <v>1017</v>
      </c>
      <c r="N49" s="164" t="s">
        <v>1018</v>
      </c>
    </row>
    <row r="50" spans="1:33" ht="20.25" customHeight="1">
      <c r="A50" s="162" t="s">
        <v>737</v>
      </c>
    </row>
    <row r="51" spans="1:33" ht="20.25" customHeight="1">
      <c r="A51" s="160" t="s">
        <v>741</v>
      </c>
      <c r="AG51" s="617" t="s">
        <v>2049</v>
      </c>
    </row>
    <row r="52" spans="1:33" ht="66">
      <c r="A52" s="160" t="s">
        <v>763</v>
      </c>
      <c r="M52" s="164" t="s">
        <v>1019</v>
      </c>
      <c r="R52" s="367" t="s">
        <v>1020</v>
      </c>
      <c r="Y52" s="388" t="s">
        <v>1679</v>
      </c>
      <c r="AF52" s="714" t="s">
        <v>1971</v>
      </c>
    </row>
    <row r="53" spans="1:33" ht="20.25" customHeight="1">
      <c r="A53" s="160" t="s">
        <v>773</v>
      </c>
    </row>
    <row r="54" spans="1:33" ht="20.25" customHeight="1">
      <c r="A54" s="160" t="s">
        <v>777</v>
      </c>
      <c r="M54" s="164" t="s">
        <v>1021</v>
      </c>
      <c r="U54" s="367" t="s">
        <v>1022</v>
      </c>
    </row>
    <row r="55" spans="1:33" ht="66">
      <c r="A55" s="163" t="s">
        <v>807</v>
      </c>
      <c r="N55" s="168" t="s">
        <v>1023</v>
      </c>
      <c r="O55" s="388" t="s">
        <v>1024</v>
      </c>
      <c r="P55" s="367" t="s">
        <v>1025</v>
      </c>
      <c r="R55" s="367" t="s">
        <v>1026</v>
      </c>
      <c r="T55" s="367" t="s">
        <v>1027</v>
      </c>
      <c r="V55" s="509" t="s">
        <v>1028</v>
      </c>
      <c r="Z55" s="388" t="s">
        <v>1710</v>
      </c>
      <c r="AG55" s="617" t="s">
        <v>2018</v>
      </c>
    </row>
    <row r="56" spans="1:33" ht="20.25" customHeight="1">
      <c r="A56" s="160" t="s">
        <v>1029</v>
      </c>
      <c r="L56" s="365" t="s">
        <v>1030</v>
      </c>
      <c r="AG56" s="617" t="s">
        <v>2112</v>
      </c>
    </row>
    <row r="57" spans="1:33" ht="20.25" customHeight="1">
      <c r="A57" s="172" t="s">
        <v>1031</v>
      </c>
      <c r="M57" s="164" t="s">
        <v>1032</v>
      </c>
    </row>
    <row r="58" spans="1:33" ht="20.25" customHeight="1">
      <c r="A58" s="172" t="s">
        <v>1033</v>
      </c>
      <c r="N58" s="164" t="s">
        <v>1034</v>
      </c>
      <c r="Q58" s="367" t="s">
        <v>1035</v>
      </c>
    </row>
    <row r="59" spans="1:33" ht="20.25" customHeight="1">
      <c r="A59" s="172" t="s">
        <v>1036</v>
      </c>
      <c r="X59" s="527" t="s">
        <v>1037</v>
      </c>
    </row>
    <row r="60" spans="1:33" ht="66">
      <c r="A60" s="172" t="s">
        <v>1684</v>
      </c>
      <c r="X60" s="600" t="s">
        <v>1685</v>
      </c>
      <c r="AC60" s="619" t="s">
        <v>1818</v>
      </c>
    </row>
    <row r="61" spans="1:33" ht="16.5">
      <c r="A61" s="172" t="s">
        <v>1992</v>
      </c>
      <c r="X61" s="409"/>
      <c r="AC61" s="409"/>
      <c r="AF61" s="617" t="s">
        <v>1993</v>
      </c>
    </row>
    <row r="62" spans="1:33" ht="16.5">
      <c r="A62" s="172" t="s">
        <v>2019</v>
      </c>
      <c r="X62" s="409"/>
      <c r="AC62" s="409"/>
      <c r="AG62" s="720" t="s">
        <v>2020</v>
      </c>
    </row>
    <row r="63" spans="1:33" s="174" customFormat="1" ht="20.25" customHeight="1">
      <c r="A63" s="173" t="s">
        <v>1038</v>
      </c>
    </row>
    <row r="64" spans="1:33" ht="20.25" customHeight="1">
      <c r="A64" s="172" t="s">
        <v>1039</v>
      </c>
      <c r="L64" s="164" t="s">
        <v>1040</v>
      </c>
      <c r="Q64" s="367" t="s">
        <v>1041</v>
      </c>
    </row>
    <row r="65" spans="1:32" ht="20.25" customHeight="1">
      <c r="A65" s="172" t="s">
        <v>1042</v>
      </c>
      <c r="M65" s="164" t="s">
        <v>1043</v>
      </c>
    </row>
    <row r="66" spans="1:32" ht="20.25" customHeight="1">
      <c r="A66" s="320" t="s">
        <v>1896</v>
      </c>
      <c r="AD66" s="617" t="s">
        <v>1994</v>
      </c>
    </row>
    <row r="67" spans="1:32" ht="20.25" customHeight="1">
      <c r="A67" s="143" t="s">
        <v>1996</v>
      </c>
      <c r="AF67" s="617" t="s">
        <v>1995</v>
      </c>
    </row>
  </sheetData>
  <mergeCells count="7">
    <mergeCell ref="AM2:AX2"/>
    <mergeCell ref="AY2:BJ2"/>
    <mergeCell ref="A1:A2"/>
    <mergeCell ref="AA2:AL2"/>
    <mergeCell ref="B1:B2"/>
    <mergeCell ref="C2:N2"/>
    <mergeCell ref="O2:Z2"/>
  </mergeCells>
  <phoneticPr fontId="9"/>
  <pageMargins left="0.7" right="0.7" top="0.75" bottom="0.75" header="0.3" footer="0.3"/>
  <pageSetup paperSize="9" orientation="portrait" horizontalDpi="1200" verticalDpi="1200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BN76"/>
  <sheetViews>
    <sheetView tabSelected="1" zoomScale="70" zoomScaleNormal="70" workbookViewId="0">
      <pane xSplit="6" ySplit="2" topLeftCell="AW39" activePane="bottomRight" state="frozen"/>
      <selection pane="topRight" activeCell="G1" sqref="G1"/>
      <selection pane="bottomLeft" activeCell="A3" sqref="A3"/>
      <selection pane="bottomRight" activeCell="BE41" sqref="BE41"/>
    </sheetView>
  </sheetViews>
  <sheetFormatPr defaultColWidth="9" defaultRowHeight="21" customHeight="1"/>
  <cols>
    <col min="1" max="1" width="12.140625" style="53" bestFit="1" customWidth="1"/>
    <col min="2" max="2" width="9" style="53" customWidth="1"/>
    <col min="3" max="3" width="31.42578125" style="53" bestFit="1" customWidth="1"/>
    <col min="4" max="4" width="19.140625" style="53" customWidth="1"/>
    <col min="5" max="5" width="16.140625" style="53" customWidth="1"/>
    <col min="6" max="6" width="16.7109375" style="53" customWidth="1"/>
    <col min="7" max="11" width="12.85546875" style="64" bestFit="1" customWidth="1"/>
    <col min="12" max="12" width="14" style="64" bestFit="1" customWidth="1"/>
    <col min="13" max="14" width="21" style="64" bestFit="1" customWidth="1"/>
    <col min="15" max="17" width="21" style="53" bestFit="1" customWidth="1"/>
    <col min="18" max="19" width="21" style="65" bestFit="1" customWidth="1"/>
    <col min="20" max="20" width="19.140625" style="65" bestFit="1" customWidth="1"/>
    <col min="21" max="21" width="15.5703125" style="53" bestFit="1" customWidth="1"/>
    <col min="22" max="22" width="14.42578125" style="53" bestFit="1" customWidth="1"/>
    <col min="23" max="23" width="15.5703125" style="53" bestFit="1" customWidth="1"/>
    <col min="24" max="25" width="15.140625" style="53" bestFit="1" customWidth="1"/>
    <col min="26" max="26" width="14.42578125" style="53" bestFit="1" customWidth="1"/>
    <col min="27" max="27" width="15.42578125" style="53" bestFit="1" customWidth="1"/>
    <col min="28" max="31" width="15.7109375" style="53" bestFit="1" customWidth="1"/>
    <col min="32" max="33" width="14.42578125" style="53" bestFit="1" customWidth="1"/>
    <col min="34" max="34" width="15.42578125" style="53" bestFit="1" customWidth="1"/>
    <col min="35" max="35" width="15.7109375" style="53" bestFit="1" customWidth="1"/>
    <col min="36" max="36" width="15.42578125" style="53" bestFit="1" customWidth="1"/>
    <col min="37" max="37" width="15.7109375" style="53" bestFit="1" customWidth="1"/>
    <col min="38" max="38" width="16" style="53" bestFit="1" customWidth="1"/>
    <col min="39" max="40" width="15.7109375" style="53" bestFit="1" customWidth="1"/>
    <col min="41" max="41" width="14.42578125" style="53" bestFit="1" customWidth="1"/>
    <col min="42" max="42" width="17" style="53" customWidth="1"/>
    <col min="43" max="43" width="14.42578125" style="53" bestFit="1" customWidth="1"/>
    <col min="44" max="44" width="16.85546875" style="53" customWidth="1"/>
    <col min="45" max="50" width="15.7109375" style="53" bestFit="1" customWidth="1"/>
    <col min="51" max="51" width="15" style="53" bestFit="1" customWidth="1"/>
    <col min="52" max="52" width="16.5703125" style="53" bestFit="1" customWidth="1"/>
    <col min="53" max="53" width="15.28515625" style="53" bestFit="1" customWidth="1"/>
    <col min="54" max="54" width="17.7109375" style="53" bestFit="1" customWidth="1"/>
    <col min="55" max="57" width="15.28515625" style="53" bestFit="1" customWidth="1"/>
    <col min="58" max="16384" width="9" style="53"/>
  </cols>
  <sheetData>
    <row r="1" spans="1:66" s="93" customFormat="1" ht="21" customHeight="1">
      <c r="A1" s="1389" t="s">
        <v>3</v>
      </c>
      <c r="B1" s="668" t="s">
        <v>1044</v>
      </c>
      <c r="C1" s="668" t="s">
        <v>1045</v>
      </c>
      <c r="D1" s="1390" t="s">
        <v>1046</v>
      </c>
      <c r="E1" s="1391" t="s">
        <v>1047</v>
      </c>
      <c r="F1" s="1389" t="s">
        <v>1048</v>
      </c>
      <c r="G1" s="91" t="s">
        <v>6</v>
      </c>
      <c r="H1" s="91" t="s">
        <v>18</v>
      </c>
      <c r="I1" s="91" t="s">
        <v>19</v>
      </c>
      <c r="J1" s="91" t="s">
        <v>20</v>
      </c>
      <c r="K1" s="91" t="s">
        <v>21</v>
      </c>
      <c r="L1" s="91" t="s">
        <v>22</v>
      </c>
      <c r="M1" s="91" t="s">
        <v>23</v>
      </c>
      <c r="N1" s="91" t="s">
        <v>13</v>
      </c>
      <c r="O1" s="92" t="s">
        <v>14</v>
      </c>
      <c r="P1" s="92" t="s">
        <v>15</v>
      </c>
      <c r="Q1" s="92" t="s">
        <v>16</v>
      </c>
      <c r="R1" s="404" t="s">
        <v>17</v>
      </c>
      <c r="S1" s="402" t="s">
        <v>6</v>
      </c>
      <c r="T1" s="402" t="s">
        <v>18</v>
      </c>
      <c r="U1" s="666" t="s">
        <v>19</v>
      </c>
      <c r="V1" s="666" t="s">
        <v>20</v>
      </c>
      <c r="W1" s="666" t="s">
        <v>21</v>
      </c>
      <c r="X1" s="666" t="s">
        <v>22</v>
      </c>
      <c r="Y1" s="666" t="s">
        <v>23</v>
      </c>
      <c r="Z1" s="666" t="s">
        <v>13</v>
      </c>
      <c r="AA1" s="666" t="s">
        <v>14</v>
      </c>
      <c r="AB1" s="666" t="s">
        <v>15</v>
      </c>
      <c r="AC1" s="666" t="s">
        <v>16</v>
      </c>
      <c r="AD1" s="666" t="s">
        <v>17</v>
      </c>
      <c r="AE1" s="667" t="s">
        <v>6</v>
      </c>
      <c r="AF1" s="667" t="s">
        <v>18</v>
      </c>
      <c r="AG1" s="667" t="s">
        <v>19</v>
      </c>
      <c r="AH1" s="667" t="s">
        <v>20</v>
      </c>
      <c r="AI1" s="667" t="s">
        <v>21</v>
      </c>
      <c r="AJ1" s="667" t="s">
        <v>22</v>
      </c>
      <c r="AK1" s="667" t="s">
        <v>23</v>
      </c>
      <c r="AL1" s="667" t="s">
        <v>13</v>
      </c>
      <c r="AM1" s="667" t="s">
        <v>14</v>
      </c>
      <c r="AN1" s="667" t="s">
        <v>15</v>
      </c>
      <c r="AO1" s="667" t="s">
        <v>16</v>
      </c>
      <c r="AP1" s="667" t="s">
        <v>17</v>
      </c>
      <c r="AQ1" s="704" t="s">
        <v>6</v>
      </c>
      <c r="AR1" s="704" t="s">
        <v>18</v>
      </c>
      <c r="AS1" s="704" t="s">
        <v>19</v>
      </c>
      <c r="AT1" s="704" t="s">
        <v>20</v>
      </c>
      <c r="AU1" s="704" t="s">
        <v>21</v>
      </c>
      <c r="AV1" s="704" t="s">
        <v>22</v>
      </c>
      <c r="AW1" s="704" t="s">
        <v>23</v>
      </c>
      <c r="AX1" s="705" t="s">
        <v>13</v>
      </c>
      <c r="AY1" s="705" t="s">
        <v>14</v>
      </c>
      <c r="AZ1" s="705" t="s">
        <v>15</v>
      </c>
      <c r="BA1" s="705" t="s">
        <v>16</v>
      </c>
      <c r="BB1" s="706" t="s">
        <v>17</v>
      </c>
      <c r="BC1" s="750" t="s">
        <v>6</v>
      </c>
      <c r="BD1" s="750" t="s">
        <v>18</v>
      </c>
      <c r="BE1" s="750" t="s">
        <v>19</v>
      </c>
      <c r="BF1" s="750" t="s">
        <v>20</v>
      </c>
      <c r="BG1" s="750" t="s">
        <v>21</v>
      </c>
      <c r="BH1" s="750" t="s">
        <v>22</v>
      </c>
      <c r="BI1" s="750" t="s">
        <v>23</v>
      </c>
      <c r="BJ1" s="751" t="s">
        <v>13</v>
      </c>
      <c r="BK1" s="751" t="s">
        <v>14</v>
      </c>
      <c r="BL1" s="751" t="s">
        <v>15</v>
      </c>
      <c r="BM1" s="751" t="s">
        <v>16</v>
      </c>
      <c r="BN1" s="752" t="s">
        <v>17</v>
      </c>
    </row>
    <row r="2" spans="1:66" s="93" customFormat="1" ht="21" customHeight="1">
      <c r="A2" s="1389"/>
      <c r="B2" s="668" t="s">
        <v>1049</v>
      </c>
      <c r="C2" s="668" t="s">
        <v>1050</v>
      </c>
      <c r="D2" s="1390"/>
      <c r="E2" s="1391"/>
      <c r="F2" s="1389"/>
      <c r="G2" s="1392" t="s">
        <v>1051</v>
      </c>
      <c r="H2" s="1392"/>
      <c r="I2" s="1392"/>
      <c r="J2" s="1392"/>
      <c r="K2" s="1392"/>
      <c r="L2" s="1392"/>
      <c r="M2" s="1392"/>
      <c r="N2" s="1392"/>
      <c r="O2" s="1392"/>
      <c r="P2" s="1392"/>
      <c r="Q2" s="1392"/>
      <c r="R2" s="1392"/>
      <c r="S2" s="1394" t="s">
        <v>1052</v>
      </c>
      <c r="T2" s="1394"/>
      <c r="U2" s="1394"/>
      <c r="V2" s="1394"/>
      <c r="W2" s="1394"/>
      <c r="X2" s="1394"/>
      <c r="Y2" s="1394"/>
      <c r="Z2" s="1394"/>
      <c r="AA2" s="1394"/>
      <c r="AB2" s="1394"/>
      <c r="AC2" s="1394"/>
      <c r="AD2" s="1394"/>
      <c r="AE2" s="1395">
        <v>2021</v>
      </c>
      <c r="AF2" s="1395"/>
      <c r="AG2" s="1395"/>
      <c r="AH2" s="1395"/>
      <c r="AI2" s="1395"/>
      <c r="AJ2" s="1395"/>
      <c r="AK2" s="1395"/>
      <c r="AL2" s="1395"/>
      <c r="AM2" s="1395"/>
      <c r="AN2" s="1395"/>
      <c r="AO2" s="1395"/>
      <c r="AP2" s="1395"/>
      <c r="AQ2" s="1361">
        <v>2022</v>
      </c>
      <c r="AR2" s="1361"/>
      <c r="AS2" s="1361"/>
      <c r="AT2" s="1361"/>
      <c r="AU2" s="1361"/>
      <c r="AV2" s="1361"/>
      <c r="AW2" s="1361"/>
      <c r="AX2" s="1361"/>
      <c r="AY2" s="1361"/>
      <c r="AZ2" s="1361"/>
      <c r="BA2" s="1361"/>
      <c r="BB2" s="1361"/>
      <c r="BC2" s="1380">
        <v>2023</v>
      </c>
      <c r="BD2" s="1380"/>
      <c r="BE2" s="1380"/>
      <c r="BF2" s="1380"/>
      <c r="BG2" s="1380"/>
      <c r="BH2" s="1380"/>
      <c r="BI2" s="1380"/>
      <c r="BJ2" s="1380"/>
      <c r="BK2" s="1380"/>
      <c r="BL2" s="1380"/>
      <c r="BM2" s="1380"/>
      <c r="BN2" s="1380"/>
    </row>
    <row r="3" spans="1:66" s="94" customFormat="1" ht="21" customHeight="1">
      <c r="A3" s="94" t="s">
        <v>1053</v>
      </c>
      <c r="C3" s="95" t="s">
        <v>157</v>
      </c>
      <c r="D3" s="94" t="s">
        <v>1054</v>
      </c>
      <c r="G3" s="96"/>
      <c r="H3" s="96"/>
      <c r="I3" s="96"/>
      <c r="J3" s="96"/>
      <c r="K3" s="96"/>
      <c r="L3" s="96"/>
      <c r="M3" s="96"/>
      <c r="N3" s="96"/>
      <c r="R3" s="403"/>
      <c r="S3" s="403"/>
      <c r="T3" s="403"/>
    </row>
    <row r="4" spans="1:66" ht="21" customHeight="1">
      <c r="B4" s="53" t="s">
        <v>1055</v>
      </c>
      <c r="C4" s="53" t="s">
        <v>1056</v>
      </c>
      <c r="D4" s="53" t="s">
        <v>1057</v>
      </c>
      <c r="E4" s="53" t="s">
        <v>1058</v>
      </c>
      <c r="F4" s="53" t="s">
        <v>1059</v>
      </c>
      <c r="G4" s="64">
        <v>43509</v>
      </c>
      <c r="H4" s="64">
        <v>43509</v>
      </c>
      <c r="I4" s="64">
        <v>43565</v>
      </c>
      <c r="J4" s="64">
        <v>43565</v>
      </c>
      <c r="K4" s="64">
        <v>43608</v>
      </c>
      <c r="L4" s="64">
        <v>43656</v>
      </c>
      <c r="M4" s="64">
        <v>43656</v>
      </c>
      <c r="N4" s="70">
        <v>43719</v>
      </c>
      <c r="O4" s="70">
        <v>43719</v>
      </c>
      <c r="P4" s="77">
        <v>902824876</v>
      </c>
      <c r="Q4" s="77">
        <v>909268250</v>
      </c>
      <c r="R4" s="77">
        <v>915756209</v>
      </c>
      <c r="S4" s="376">
        <v>922209963</v>
      </c>
      <c r="T4" s="594"/>
      <c r="U4" s="593"/>
      <c r="V4" s="593"/>
      <c r="W4" s="593"/>
      <c r="X4" s="593"/>
      <c r="Y4" s="593"/>
      <c r="Z4" s="593"/>
      <c r="AA4" s="593"/>
      <c r="AB4" s="593"/>
      <c r="AC4" s="593"/>
      <c r="AD4" s="593"/>
      <c r="AE4" s="618"/>
      <c r="AF4" s="618"/>
      <c r="AG4" s="618"/>
      <c r="AH4" s="618"/>
      <c r="AI4" s="618"/>
      <c r="AJ4" s="618"/>
      <c r="AK4" s="618"/>
      <c r="AL4" s="618"/>
      <c r="AM4" s="618"/>
      <c r="AN4" s="618" t="s">
        <v>1756</v>
      </c>
      <c r="AO4" s="618" t="s">
        <v>1756</v>
      </c>
      <c r="AP4" s="618" t="s">
        <v>1756</v>
      </c>
      <c r="AQ4" s="786" t="s">
        <v>2314</v>
      </c>
      <c r="AR4" s="786" t="s">
        <v>2314</v>
      </c>
      <c r="AS4" s="786" t="s">
        <v>2314</v>
      </c>
      <c r="AT4" s="786" t="s">
        <v>2314</v>
      </c>
      <c r="AU4" s="786" t="s">
        <v>2314</v>
      </c>
    </row>
    <row r="5" spans="1:66" ht="21" customHeight="1">
      <c r="B5" s="53">
        <v>29.99</v>
      </c>
      <c r="C5" s="53" t="s">
        <v>1060</v>
      </c>
      <c r="D5" s="53" t="s">
        <v>2001</v>
      </c>
      <c r="E5" s="53" t="s">
        <v>1061</v>
      </c>
      <c r="F5" s="53" t="s">
        <v>1062</v>
      </c>
      <c r="G5" s="64">
        <v>43509</v>
      </c>
      <c r="H5" s="64">
        <v>43509</v>
      </c>
      <c r="I5" s="64">
        <v>43565</v>
      </c>
      <c r="J5" s="64">
        <v>43565</v>
      </c>
      <c r="K5" s="64">
        <v>43608</v>
      </c>
      <c r="L5" s="64">
        <v>43656</v>
      </c>
      <c r="M5" s="64">
        <v>43656</v>
      </c>
      <c r="N5" s="70">
        <v>43719</v>
      </c>
      <c r="O5" s="70">
        <v>43719</v>
      </c>
      <c r="P5" s="77">
        <v>903131575</v>
      </c>
      <c r="Q5" s="77">
        <v>909591074</v>
      </c>
      <c r="R5" s="85">
        <v>916093702</v>
      </c>
      <c r="S5" s="376">
        <v>922562031</v>
      </c>
      <c r="T5" s="594"/>
      <c r="U5" s="593"/>
      <c r="V5" s="593"/>
      <c r="W5" s="593"/>
      <c r="X5" s="593"/>
      <c r="Y5" s="593"/>
      <c r="Z5" s="593"/>
      <c r="AA5" s="593"/>
      <c r="AB5" s="593"/>
      <c r="AC5" s="593"/>
      <c r="AD5" s="593"/>
      <c r="AE5" s="618"/>
      <c r="AF5" s="618"/>
      <c r="AG5" s="618"/>
      <c r="AH5" s="618"/>
      <c r="AI5" s="618"/>
      <c r="AJ5" s="618"/>
      <c r="AK5" s="618"/>
      <c r="AL5" s="618"/>
      <c r="AM5" s="618"/>
      <c r="AN5" s="618" t="s">
        <v>1756</v>
      </c>
      <c r="AO5" s="618" t="s">
        <v>1756</v>
      </c>
      <c r="AP5" s="618" t="s">
        <v>1756</v>
      </c>
      <c r="AQ5" s="786" t="s">
        <v>2314</v>
      </c>
      <c r="AR5" s="786" t="s">
        <v>2314</v>
      </c>
      <c r="AS5" s="786" t="s">
        <v>2314</v>
      </c>
      <c r="AT5" s="786" t="s">
        <v>2314</v>
      </c>
      <c r="AU5" s="786" t="s">
        <v>2314</v>
      </c>
    </row>
    <row r="6" spans="1:66" s="94" customFormat="1" ht="21" customHeight="1">
      <c r="B6" s="94">
        <v>1600</v>
      </c>
      <c r="C6" s="95" t="s">
        <v>1063</v>
      </c>
      <c r="D6" s="719" t="s">
        <v>1064</v>
      </c>
      <c r="E6" s="94" t="s">
        <v>1065</v>
      </c>
      <c r="F6" s="94" t="s">
        <v>2315</v>
      </c>
      <c r="G6" s="96"/>
      <c r="H6" s="96"/>
      <c r="I6" s="96"/>
      <c r="J6" s="96"/>
      <c r="K6" s="96"/>
      <c r="L6" s="96"/>
      <c r="M6" s="96"/>
      <c r="N6" s="96"/>
      <c r="R6" s="403"/>
      <c r="S6" s="403"/>
      <c r="T6" s="403"/>
    </row>
    <row r="7" spans="1:66" ht="21" customHeight="1">
      <c r="B7" s="53">
        <v>400</v>
      </c>
      <c r="C7" s="53" t="s">
        <v>1066</v>
      </c>
      <c r="E7" s="53">
        <v>2704735001</v>
      </c>
      <c r="F7" s="53" t="s">
        <v>1067</v>
      </c>
      <c r="I7" s="97" t="s">
        <v>1068</v>
      </c>
      <c r="J7" s="64">
        <v>43608</v>
      </c>
      <c r="K7" s="64">
        <v>43608</v>
      </c>
      <c r="L7" s="70">
        <v>43719</v>
      </c>
      <c r="M7" s="70">
        <v>43719</v>
      </c>
      <c r="N7" s="70">
        <v>43719</v>
      </c>
      <c r="O7" s="70">
        <v>43719</v>
      </c>
      <c r="P7" s="77" t="s">
        <v>1069</v>
      </c>
      <c r="Q7" s="77" t="s">
        <v>1070</v>
      </c>
      <c r="R7" s="85" t="s">
        <v>1071</v>
      </c>
      <c r="S7" s="1393" t="s">
        <v>1072</v>
      </c>
      <c r="T7" s="1393" t="s">
        <v>1073</v>
      </c>
      <c r="U7" s="593"/>
      <c r="V7" s="593"/>
      <c r="W7" s="593"/>
      <c r="X7" s="593"/>
      <c r="Y7" s="593"/>
      <c r="Z7" s="593"/>
      <c r="AA7" s="593"/>
      <c r="AB7" s="449"/>
      <c r="AC7" s="449"/>
      <c r="AD7" s="449"/>
      <c r="AE7" s="618"/>
      <c r="AF7" s="618"/>
      <c r="AG7" s="618"/>
      <c r="AH7" s="618"/>
      <c r="AI7" s="618"/>
      <c r="AJ7" s="618" t="s">
        <v>2122</v>
      </c>
      <c r="AK7" s="618" t="s">
        <v>2121</v>
      </c>
      <c r="AL7" s="618" t="s">
        <v>2120</v>
      </c>
      <c r="AM7" s="618" t="s">
        <v>2119</v>
      </c>
      <c r="AN7" s="618" t="s">
        <v>1756</v>
      </c>
      <c r="AO7" s="618" t="s">
        <v>1756</v>
      </c>
      <c r="AP7" s="618" t="s">
        <v>1756</v>
      </c>
      <c r="AQ7" s="786" t="s">
        <v>2314</v>
      </c>
      <c r="AR7" s="786" t="s">
        <v>2314</v>
      </c>
      <c r="AS7" s="786" t="s">
        <v>2314</v>
      </c>
      <c r="AT7" s="786" t="s">
        <v>2314</v>
      </c>
      <c r="AU7" s="786" t="s">
        <v>2314</v>
      </c>
    </row>
    <row r="8" spans="1:66" ht="21" customHeight="1">
      <c r="B8" s="53">
        <v>400</v>
      </c>
      <c r="C8" s="53" t="s">
        <v>1833</v>
      </c>
      <c r="E8" s="53">
        <v>2704735002</v>
      </c>
      <c r="F8" s="53" t="s">
        <v>1956</v>
      </c>
      <c r="I8" s="97"/>
      <c r="O8" s="64"/>
      <c r="P8" s="77" t="s">
        <v>1069</v>
      </c>
      <c r="Q8" s="77" t="s">
        <v>1070</v>
      </c>
      <c r="R8" s="85" t="s">
        <v>1071</v>
      </c>
      <c r="S8" s="1393"/>
      <c r="T8" s="1393"/>
      <c r="U8" s="593"/>
      <c r="V8" s="593"/>
      <c r="W8" s="593"/>
      <c r="X8" s="593"/>
      <c r="Y8" s="593"/>
      <c r="Z8" s="593"/>
      <c r="AA8" s="593"/>
      <c r="AB8" s="449"/>
      <c r="AC8" s="449"/>
      <c r="AD8" s="449"/>
      <c r="AE8" s="618"/>
      <c r="AF8" s="618"/>
      <c r="AG8" s="618"/>
      <c r="AH8" s="618"/>
      <c r="AI8" s="618"/>
      <c r="AJ8" s="618"/>
      <c r="AK8" s="618"/>
      <c r="AL8" s="618"/>
      <c r="AM8" s="618"/>
      <c r="AN8" s="618" t="s">
        <v>1756</v>
      </c>
      <c r="AO8" s="618" t="s">
        <v>1756</v>
      </c>
      <c r="AP8" s="618" t="s">
        <v>1756</v>
      </c>
      <c r="AQ8" s="786" t="s">
        <v>2314</v>
      </c>
      <c r="AR8" s="786" t="s">
        <v>2314</v>
      </c>
      <c r="AS8" s="786" t="s">
        <v>2314</v>
      </c>
      <c r="AT8" s="786" t="s">
        <v>2314</v>
      </c>
      <c r="AU8" s="786" t="s">
        <v>2314</v>
      </c>
    </row>
    <row r="9" spans="1:66" ht="21" customHeight="1">
      <c r="B9" s="53">
        <v>400</v>
      </c>
      <c r="C9" s="53" t="s">
        <v>1074</v>
      </c>
      <c r="E9" s="53">
        <v>2704735003</v>
      </c>
      <c r="F9" s="53" t="s">
        <v>1075</v>
      </c>
      <c r="I9" s="97" t="s">
        <v>1068</v>
      </c>
      <c r="J9" s="64">
        <v>43608</v>
      </c>
      <c r="K9" s="64">
        <v>43608</v>
      </c>
      <c r="L9" s="70">
        <v>43719</v>
      </c>
      <c r="M9" s="70">
        <v>43719</v>
      </c>
      <c r="N9" s="70">
        <v>43719</v>
      </c>
      <c r="O9" s="70">
        <v>43719</v>
      </c>
      <c r="P9" s="77" t="s">
        <v>1069</v>
      </c>
      <c r="Q9" s="77" t="s">
        <v>1070</v>
      </c>
      <c r="R9" s="85" t="s">
        <v>1071</v>
      </c>
      <c r="S9" s="1393"/>
      <c r="T9" s="1393"/>
      <c r="U9" s="593"/>
      <c r="V9" s="593"/>
      <c r="W9" s="593"/>
      <c r="X9" s="593"/>
      <c r="Y9" s="593"/>
      <c r="Z9" s="593"/>
      <c r="AA9" s="593"/>
      <c r="AB9" s="449"/>
      <c r="AC9" s="449"/>
      <c r="AD9" s="449"/>
      <c r="AE9" s="618"/>
      <c r="AF9" s="618"/>
      <c r="AG9" s="618"/>
      <c r="AH9" s="618"/>
      <c r="AI9" s="618"/>
      <c r="AJ9" s="618"/>
      <c r="AK9" s="618"/>
      <c r="AL9" s="618"/>
      <c r="AM9" s="618"/>
      <c r="AN9" s="618" t="s">
        <v>1756</v>
      </c>
      <c r="AO9" s="618" t="s">
        <v>1756</v>
      </c>
      <c r="AP9" s="618" t="s">
        <v>1756</v>
      </c>
      <c r="AQ9" s="786" t="s">
        <v>2314</v>
      </c>
      <c r="AR9" s="786" t="s">
        <v>2314</v>
      </c>
      <c r="AS9" s="786" t="s">
        <v>2314</v>
      </c>
      <c r="AT9" s="786" t="s">
        <v>2314</v>
      </c>
      <c r="AU9" s="786" t="s">
        <v>2314</v>
      </c>
    </row>
    <row r="10" spans="1:66" ht="21" customHeight="1">
      <c r="B10" s="53">
        <v>400</v>
      </c>
      <c r="C10" s="53" t="s">
        <v>652</v>
      </c>
      <c r="E10" s="53">
        <v>2704735004</v>
      </c>
      <c r="F10" s="53" t="s">
        <v>1076</v>
      </c>
      <c r="G10" s="98"/>
      <c r="H10" s="98"/>
      <c r="I10" s="98"/>
      <c r="J10" s="98"/>
      <c r="K10" s="98"/>
      <c r="L10" s="98"/>
      <c r="M10" s="98"/>
      <c r="P10" s="77" t="s">
        <v>1069</v>
      </c>
      <c r="Q10" s="77" t="s">
        <v>1070</v>
      </c>
      <c r="R10" s="85" t="s">
        <v>1071</v>
      </c>
      <c r="S10" s="1393"/>
      <c r="T10" s="1393"/>
      <c r="U10" s="593"/>
      <c r="V10" s="593"/>
      <c r="W10" s="593"/>
      <c r="X10" s="593"/>
      <c r="Y10" s="593"/>
      <c r="Z10" s="593"/>
      <c r="AA10" s="593"/>
      <c r="AB10" s="449"/>
      <c r="AC10" s="449"/>
      <c r="AD10" s="449"/>
      <c r="AE10" s="618"/>
      <c r="AF10" s="618"/>
      <c r="AG10" s="618"/>
      <c r="AH10" s="618"/>
      <c r="AI10" s="618"/>
      <c r="AJ10" s="618"/>
      <c r="AK10" s="618"/>
      <c r="AL10" s="618"/>
      <c r="AM10" s="618"/>
      <c r="AN10" s="618" t="s">
        <v>1756</v>
      </c>
      <c r="AO10" s="618" t="s">
        <v>1756</v>
      </c>
      <c r="AP10" s="618" t="s">
        <v>1756</v>
      </c>
      <c r="AQ10" s="786" t="s">
        <v>2314</v>
      </c>
      <c r="AR10" s="786" t="s">
        <v>2314</v>
      </c>
      <c r="AS10" s="786" t="s">
        <v>2314</v>
      </c>
      <c r="AT10" s="786" t="s">
        <v>2314</v>
      </c>
      <c r="AU10" s="786" t="s">
        <v>2314</v>
      </c>
    </row>
    <row r="11" spans="1:66" ht="21" customHeight="1">
      <c r="B11" s="53">
        <v>400</v>
      </c>
      <c r="C11" s="53" t="s">
        <v>340</v>
      </c>
      <c r="E11" s="53">
        <v>2704735005</v>
      </c>
      <c r="F11" s="53" t="s">
        <v>1076</v>
      </c>
      <c r="G11" s="98"/>
      <c r="H11" s="98"/>
      <c r="I11" s="98"/>
      <c r="J11" s="98"/>
      <c r="K11" s="98"/>
      <c r="L11" s="98"/>
      <c r="M11" s="98"/>
      <c r="N11" s="98"/>
      <c r="O11" s="118"/>
      <c r="P11" s="77" t="s">
        <v>1069</v>
      </c>
      <c r="Q11" s="77" t="s">
        <v>1070</v>
      </c>
      <c r="R11" s="85" t="s">
        <v>1071</v>
      </c>
      <c r="S11" s="1393"/>
      <c r="T11" s="1393"/>
      <c r="U11" s="593"/>
      <c r="V11" s="593"/>
      <c r="W11" s="593"/>
      <c r="X11" s="593"/>
      <c r="Y11" s="593"/>
      <c r="Z11" s="593"/>
      <c r="AA11" s="593"/>
      <c r="AB11" s="449"/>
      <c r="AC11" s="449"/>
      <c r="AD11" s="449"/>
      <c r="AE11" s="618"/>
      <c r="AF11" s="618"/>
      <c r="AG11" s="618"/>
      <c r="AH11" s="618"/>
      <c r="AI11" s="618"/>
      <c r="AJ11" s="618"/>
      <c r="AK11" s="618"/>
      <c r="AL11" s="618"/>
      <c r="AM11" s="618"/>
      <c r="AN11" s="618" t="s">
        <v>1756</v>
      </c>
      <c r="AO11" s="618" t="s">
        <v>1756</v>
      </c>
      <c r="AP11" s="618" t="s">
        <v>1756</v>
      </c>
      <c r="AQ11" s="786" t="s">
        <v>2314</v>
      </c>
      <c r="AR11" s="786" t="s">
        <v>2314</v>
      </c>
      <c r="AS11" s="786" t="s">
        <v>2314</v>
      </c>
      <c r="AT11" s="786" t="s">
        <v>2314</v>
      </c>
      <c r="AU11" s="786" t="s">
        <v>2314</v>
      </c>
    </row>
    <row r="12" spans="1:66" s="94" customFormat="1" ht="21" customHeight="1">
      <c r="C12" s="94" t="s">
        <v>2123</v>
      </c>
      <c r="D12" s="719" t="s">
        <v>1999</v>
      </c>
      <c r="E12" s="94" t="s">
        <v>1997</v>
      </c>
      <c r="F12" s="94" t="s">
        <v>1998</v>
      </c>
      <c r="G12" s="96"/>
      <c r="H12" s="96"/>
      <c r="I12" s="96"/>
      <c r="J12" s="96"/>
      <c r="K12" s="96"/>
      <c r="L12" s="96"/>
      <c r="M12" s="96"/>
      <c r="N12" s="96"/>
      <c r="R12" s="403"/>
      <c r="S12" s="718"/>
      <c r="T12" s="718"/>
    </row>
    <row r="13" spans="1:66" ht="21" customHeight="1">
      <c r="A13" s="53" t="s">
        <v>1077</v>
      </c>
      <c r="B13" s="53">
        <v>106.8</v>
      </c>
      <c r="C13" s="53" t="s">
        <v>1078</v>
      </c>
      <c r="N13" s="85">
        <v>7279626</v>
      </c>
      <c r="O13" s="77">
        <v>7336844</v>
      </c>
      <c r="P13" s="77">
        <v>7404647</v>
      </c>
      <c r="Q13" s="77">
        <v>7455181</v>
      </c>
      <c r="R13" s="85">
        <v>7404647</v>
      </c>
      <c r="S13" s="376">
        <v>7515961</v>
      </c>
      <c r="T13" s="376">
        <v>7573444</v>
      </c>
      <c r="U13" s="449">
        <v>7632605</v>
      </c>
      <c r="V13" s="449">
        <v>7691053</v>
      </c>
      <c r="W13" s="449"/>
      <c r="X13" s="449"/>
      <c r="Y13" s="449"/>
      <c r="AA13" s="449"/>
      <c r="AB13" s="449"/>
      <c r="AC13" s="449"/>
      <c r="AD13" s="449"/>
      <c r="AE13" s="618"/>
      <c r="AF13" s="618"/>
      <c r="AG13" s="618"/>
      <c r="AH13" s="618"/>
      <c r="AI13" s="618"/>
      <c r="AJ13" s="618"/>
      <c r="AK13" s="618"/>
      <c r="AL13" s="618"/>
      <c r="AM13" s="618"/>
      <c r="AN13" s="618"/>
      <c r="AO13" s="618"/>
      <c r="AP13" s="618"/>
    </row>
    <row r="14" spans="1:66" s="94" customFormat="1" ht="21" customHeight="1">
      <c r="A14" s="94" t="s">
        <v>1079</v>
      </c>
      <c r="C14" s="95" t="s">
        <v>1080</v>
      </c>
      <c r="D14" s="99" t="s">
        <v>1082</v>
      </c>
      <c r="G14" s="96"/>
      <c r="H14" s="96"/>
      <c r="I14" s="96"/>
      <c r="J14" s="96"/>
      <c r="K14" s="96"/>
      <c r="L14" s="96"/>
      <c r="M14" s="96"/>
      <c r="N14" s="96"/>
      <c r="R14" s="403"/>
      <c r="S14" s="403"/>
      <c r="T14" s="403"/>
    </row>
    <row r="15" spans="1:66" ht="21" customHeight="1">
      <c r="A15" s="53">
        <v>9.99</v>
      </c>
      <c r="B15" s="53">
        <v>2</v>
      </c>
      <c r="C15" s="53" t="s">
        <v>1081</v>
      </c>
      <c r="E15" s="100" t="s">
        <v>1083</v>
      </c>
      <c r="F15" s="53" t="s">
        <v>1084</v>
      </c>
      <c r="G15" s="101">
        <v>43509</v>
      </c>
      <c r="H15" s="64">
        <v>43530</v>
      </c>
      <c r="I15" s="101">
        <v>43565</v>
      </c>
      <c r="J15" s="101">
        <v>43608</v>
      </c>
      <c r="K15" s="101">
        <v>43608</v>
      </c>
      <c r="L15" s="101">
        <v>43656</v>
      </c>
      <c r="M15" s="77">
        <v>2843625886</v>
      </c>
      <c r="N15" s="77">
        <v>2850262788</v>
      </c>
      <c r="O15" s="77">
        <v>2856924975</v>
      </c>
      <c r="P15" s="77">
        <v>2863532665</v>
      </c>
      <c r="Q15" s="77">
        <v>2870119724</v>
      </c>
      <c r="R15" s="85">
        <v>2876810653</v>
      </c>
      <c r="S15" s="376">
        <v>2883544151</v>
      </c>
      <c r="T15" s="376">
        <v>2890225392</v>
      </c>
      <c r="U15" s="593"/>
      <c r="V15" s="593"/>
      <c r="W15" s="593"/>
      <c r="X15" s="593"/>
      <c r="Y15" s="593"/>
      <c r="Z15" s="593"/>
      <c r="AA15" s="593"/>
      <c r="AB15" s="593"/>
      <c r="AC15" s="593"/>
      <c r="AD15" s="593"/>
      <c r="AE15" s="618"/>
      <c r="AF15" s="618"/>
      <c r="AG15" s="618"/>
      <c r="AH15" s="618" t="s">
        <v>2125</v>
      </c>
      <c r="AI15" s="618" t="s">
        <v>2125</v>
      </c>
      <c r="AJ15" s="618" t="s">
        <v>2125</v>
      </c>
      <c r="AK15" s="618" t="s">
        <v>2125</v>
      </c>
      <c r="AL15" s="618" t="s">
        <v>2125</v>
      </c>
      <c r="AM15" s="618" t="s">
        <v>2125</v>
      </c>
      <c r="AN15" s="618" t="s">
        <v>1756</v>
      </c>
      <c r="AO15" s="618" t="s">
        <v>1756</v>
      </c>
      <c r="AP15" s="618" t="s">
        <v>1756</v>
      </c>
      <c r="AQ15" s="786" t="s">
        <v>2314</v>
      </c>
      <c r="AR15" s="786" t="s">
        <v>2314</v>
      </c>
      <c r="AS15" s="786" t="s">
        <v>2314</v>
      </c>
      <c r="AT15" s="786" t="s">
        <v>2314</v>
      </c>
      <c r="AU15" s="786"/>
    </row>
    <row r="16" spans="1:66" s="94" customFormat="1" ht="21" customHeight="1">
      <c r="A16" s="94" t="s">
        <v>1079</v>
      </c>
      <c r="C16" s="95" t="s">
        <v>341</v>
      </c>
      <c r="D16" s="102" t="s">
        <v>1085</v>
      </c>
      <c r="E16" s="103"/>
      <c r="G16" s="104"/>
      <c r="H16" s="96"/>
      <c r="I16" s="104"/>
      <c r="J16" s="104"/>
      <c r="K16" s="104"/>
      <c r="L16" s="104"/>
      <c r="R16" s="403"/>
      <c r="S16" s="403"/>
      <c r="T16" s="403"/>
    </row>
    <row r="17" spans="1:66" ht="21" customHeight="1">
      <c r="A17" s="53" t="s">
        <v>1086</v>
      </c>
      <c r="B17" s="53" t="s">
        <v>1087</v>
      </c>
      <c r="C17" s="53" t="s">
        <v>1081</v>
      </c>
      <c r="E17" s="105" t="s">
        <v>1088</v>
      </c>
      <c r="F17" s="53" t="s">
        <v>1084</v>
      </c>
      <c r="G17" s="101">
        <v>43509</v>
      </c>
      <c r="H17" s="64">
        <v>43530</v>
      </c>
      <c r="I17" s="101">
        <v>43565</v>
      </c>
      <c r="J17" s="101">
        <v>43565</v>
      </c>
      <c r="K17" s="101">
        <v>43608</v>
      </c>
      <c r="L17" s="101">
        <v>43656</v>
      </c>
      <c r="M17" s="70" t="s">
        <v>1089</v>
      </c>
      <c r="N17" s="70" t="s">
        <v>1090</v>
      </c>
      <c r="O17" s="77" t="s">
        <v>1091</v>
      </c>
      <c r="P17" s="77" t="s">
        <v>1092</v>
      </c>
      <c r="Q17" s="77" t="s">
        <v>1093</v>
      </c>
      <c r="R17" s="85" t="s">
        <v>1094</v>
      </c>
      <c r="S17" s="376" t="s">
        <v>1095</v>
      </c>
      <c r="T17" s="376" t="s">
        <v>1096</v>
      </c>
      <c r="U17" s="593"/>
      <c r="V17" s="593"/>
      <c r="W17" s="593"/>
      <c r="X17" s="593"/>
      <c r="Y17" s="593"/>
      <c r="Z17" s="593"/>
      <c r="AA17" s="593"/>
      <c r="AB17" s="593"/>
      <c r="AC17" s="593"/>
      <c r="AD17" s="593"/>
      <c r="AE17" s="618"/>
      <c r="AF17" s="618"/>
      <c r="AG17" s="618"/>
      <c r="AH17" s="618" t="s">
        <v>2125</v>
      </c>
      <c r="AI17" s="618" t="s">
        <v>2125</v>
      </c>
      <c r="AJ17" s="618" t="s">
        <v>2125</v>
      </c>
      <c r="AK17" s="618" t="s">
        <v>2125</v>
      </c>
      <c r="AL17" s="618" t="s">
        <v>2125</v>
      </c>
      <c r="AM17" s="618" t="s">
        <v>2125</v>
      </c>
      <c r="AN17" s="618" t="s">
        <v>1756</v>
      </c>
      <c r="AO17" s="618" t="s">
        <v>1756</v>
      </c>
      <c r="AP17" s="618" t="s">
        <v>1756</v>
      </c>
      <c r="AQ17" s="786" t="s">
        <v>2314</v>
      </c>
      <c r="AR17" s="786" t="s">
        <v>2314</v>
      </c>
      <c r="AS17" s="786" t="s">
        <v>2314</v>
      </c>
      <c r="AT17" s="786" t="s">
        <v>2314</v>
      </c>
      <c r="AU17" s="786"/>
    </row>
    <row r="18" spans="1:66" s="94" customFormat="1" ht="21" customHeight="1">
      <c r="A18" s="94" t="s">
        <v>1079</v>
      </c>
      <c r="C18" s="95" t="s">
        <v>1097</v>
      </c>
      <c r="D18" s="102" t="s">
        <v>1098</v>
      </c>
      <c r="E18" s="103"/>
      <c r="F18" s="449"/>
      <c r="G18" s="104"/>
      <c r="H18" s="96"/>
      <c r="I18" s="104"/>
      <c r="J18" s="104"/>
      <c r="K18" s="104"/>
      <c r="L18" s="104"/>
      <c r="R18" s="403"/>
      <c r="S18" s="403"/>
      <c r="T18" s="403"/>
    </row>
    <row r="19" spans="1:66" ht="25.5" customHeight="1">
      <c r="A19" s="53">
        <v>2</v>
      </c>
      <c r="B19" s="53" t="s">
        <v>1087</v>
      </c>
      <c r="C19" s="53" t="s">
        <v>1081</v>
      </c>
      <c r="D19" s="410" t="s">
        <v>1099</v>
      </c>
      <c r="E19" s="106">
        <v>30820697</v>
      </c>
      <c r="F19" s="107" t="s">
        <v>2091</v>
      </c>
      <c r="G19" s="64">
        <v>43479</v>
      </c>
      <c r="H19" s="101">
        <v>43509</v>
      </c>
      <c r="I19" s="101">
        <v>43565</v>
      </c>
      <c r="J19" s="101">
        <v>43565</v>
      </c>
      <c r="K19" s="101">
        <v>43656</v>
      </c>
      <c r="L19" s="101">
        <v>43656</v>
      </c>
      <c r="M19" s="85">
        <v>1110606188</v>
      </c>
      <c r="N19" s="85">
        <v>1127493489</v>
      </c>
      <c r="O19" s="85">
        <v>11447119853</v>
      </c>
      <c r="P19" s="77">
        <v>1160424454</v>
      </c>
      <c r="Q19" s="85">
        <v>1176258684</v>
      </c>
      <c r="R19" s="85">
        <v>1191690218</v>
      </c>
      <c r="S19" s="376">
        <v>1207740621</v>
      </c>
      <c r="T19" s="376">
        <v>1224944711</v>
      </c>
      <c r="U19" s="376">
        <v>1239673198</v>
      </c>
      <c r="V19" s="593"/>
      <c r="W19" s="593"/>
      <c r="X19" s="593"/>
      <c r="Y19" s="593"/>
      <c r="Z19" s="593"/>
      <c r="AA19" s="593"/>
      <c r="AB19" s="593"/>
      <c r="AC19" s="593"/>
      <c r="AD19" s="593"/>
      <c r="AE19" s="618"/>
      <c r="AF19" s="618"/>
      <c r="AG19" s="618"/>
      <c r="AH19" s="618" t="s">
        <v>2125</v>
      </c>
      <c r="AI19" s="618" t="s">
        <v>2125</v>
      </c>
      <c r="AJ19" s="618" t="s">
        <v>2125</v>
      </c>
      <c r="AK19" s="618" t="s">
        <v>2125</v>
      </c>
      <c r="AL19" s="618" t="s">
        <v>2125</v>
      </c>
      <c r="AM19" s="618" t="s">
        <v>2125</v>
      </c>
      <c r="AN19" s="618" t="s">
        <v>1756</v>
      </c>
      <c r="AO19" s="618" t="s">
        <v>1756</v>
      </c>
      <c r="AP19" s="618" t="s">
        <v>1756</v>
      </c>
      <c r="AQ19" s="786" t="s">
        <v>2314</v>
      </c>
      <c r="AR19" s="786" t="s">
        <v>2314</v>
      </c>
      <c r="AS19" s="786" t="s">
        <v>2314</v>
      </c>
      <c r="AT19" s="786" t="s">
        <v>2314</v>
      </c>
    </row>
    <row r="20" spans="1:66" s="94" customFormat="1" ht="17.25">
      <c r="A20" s="94" t="s">
        <v>1079</v>
      </c>
      <c r="C20" s="95" t="s">
        <v>1100</v>
      </c>
      <c r="D20" s="102" t="s">
        <v>1101</v>
      </c>
      <c r="E20" s="108"/>
      <c r="F20" s="109"/>
      <c r="G20" s="96"/>
      <c r="H20" s="104"/>
      <c r="I20" s="104"/>
      <c r="J20" s="104"/>
      <c r="K20" s="104"/>
      <c r="L20" s="104"/>
      <c r="M20" s="96"/>
      <c r="N20" s="96"/>
      <c r="O20" s="96"/>
      <c r="R20" s="403"/>
      <c r="S20" s="403"/>
      <c r="T20" s="403"/>
    </row>
    <row r="21" spans="1:66" ht="21" customHeight="1">
      <c r="A21" s="53">
        <v>10.99</v>
      </c>
      <c r="B21" s="53" t="s">
        <v>1087</v>
      </c>
      <c r="C21" s="53" t="s">
        <v>1081</v>
      </c>
      <c r="D21" s="99" t="s">
        <v>2124</v>
      </c>
      <c r="E21" s="110" t="s">
        <v>1102</v>
      </c>
      <c r="F21" s="53" t="s">
        <v>1103</v>
      </c>
      <c r="G21" s="101">
        <v>43509</v>
      </c>
      <c r="H21" s="64">
        <v>43530</v>
      </c>
      <c r="I21" s="101">
        <v>43565</v>
      </c>
      <c r="J21" s="101">
        <v>43608</v>
      </c>
      <c r="K21" s="101">
        <v>43608</v>
      </c>
      <c r="L21" s="101">
        <v>43656</v>
      </c>
      <c r="M21" s="85">
        <v>11951509670719</v>
      </c>
      <c r="N21" s="85">
        <v>11116779060819</v>
      </c>
      <c r="O21" s="85">
        <v>11300957280919</v>
      </c>
      <c r="P21" s="85">
        <v>11483613211019</v>
      </c>
      <c r="Q21" s="85">
        <v>11673704541119</v>
      </c>
      <c r="R21" s="85">
        <v>11859176051219</v>
      </c>
      <c r="S21" s="376">
        <v>11235349520220</v>
      </c>
      <c r="T21" s="593"/>
      <c r="U21" s="593"/>
      <c r="V21" s="593" t="s">
        <v>1104</v>
      </c>
      <c r="W21" s="593"/>
      <c r="X21" s="593"/>
      <c r="Y21" s="593"/>
      <c r="Z21" s="593"/>
      <c r="AA21" s="593"/>
      <c r="AB21" s="593"/>
      <c r="AC21" s="593"/>
      <c r="AD21" s="593"/>
      <c r="AE21" s="618"/>
      <c r="AF21" s="618"/>
      <c r="AG21" s="618"/>
      <c r="AH21" s="618" t="s">
        <v>2125</v>
      </c>
      <c r="AI21" s="618" t="s">
        <v>2125</v>
      </c>
      <c r="AJ21" s="618" t="s">
        <v>2125</v>
      </c>
      <c r="AK21" s="618" t="s">
        <v>2125</v>
      </c>
      <c r="AL21" s="618" t="s">
        <v>2125</v>
      </c>
      <c r="AM21" s="618" t="s">
        <v>2125</v>
      </c>
      <c r="AN21" s="618" t="s">
        <v>1756</v>
      </c>
      <c r="AO21" s="618" t="s">
        <v>1756</v>
      </c>
      <c r="AP21" s="618" t="s">
        <v>1756</v>
      </c>
      <c r="AQ21" s="786" t="s">
        <v>2314</v>
      </c>
      <c r="AR21" s="786" t="s">
        <v>2314</v>
      </c>
      <c r="AS21" s="786" t="s">
        <v>2314</v>
      </c>
      <c r="AT21" s="786" t="s">
        <v>2314</v>
      </c>
    </row>
    <row r="22" spans="1:66" s="94" customFormat="1" ht="21" customHeight="1">
      <c r="C22" s="95" t="s">
        <v>1105</v>
      </c>
      <c r="G22" s="96"/>
      <c r="H22" s="96"/>
      <c r="I22" s="96"/>
      <c r="J22" s="96"/>
      <c r="K22" s="96"/>
      <c r="L22" s="96"/>
      <c r="M22" s="96"/>
      <c r="N22" s="96"/>
      <c r="R22" s="403"/>
      <c r="S22" s="403"/>
      <c r="T22" s="403"/>
    </row>
    <row r="23" spans="1:66" ht="21" customHeight="1">
      <c r="A23" s="53" t="s">
        <v>1077</v>
      </c>
      <c r="B23" s="53" t="s">
        <v>1087</v>
      </c>
      <c r="C23" s="53" t="s">
        <v>806</v>
      </c>
      <c r="G23" s="64" t="s">
        <v>1106</v>
      </c>
      <c r="H23" s="64" t="s">
        <v>1106</v>
      </c>
      <c r="I23" s="64" t="s">
        <v>1106</v>
      </c>
      <c r="J23" s="64" t="s">
        <v>1106</v>
      </c>
      <c r="K23" s="64" t="s">
        <v>1106</v>
      </c>
      <c r="L23" s="64" t="s">
        <v>1106</v>
      </c>
      <c r="M23" s="70" t="s">
        <v>1106</v>
      </c>
      <c r="N23" s="70" t="s">
        <v>1106</v>
      </c>
      <c r="O23" s="70" t="s">
        <v>1106</v>
      </c>
      <c r="Q23" s="77">
        <v>923730863</v>
      </c>
      <c r="R23" s="85">
        <v>923763768</v>
      </c>
      <c r="S23" s="376">
        <v>923822772</v>
      </c>
      <c r="T23" s="376">
        <v>923880273</v>
      </c>
      <c r="U23" s="449"/>
      <c r="V23" s="449"/>
      <c r="W23" s="449"/>
      <c r="X23" s="449"/>
      <c r="Y23" s="449"/>
      <c r="Z23" s="449"/>
      <c r="AA23" s="449"/>
      <c r="AB23" s="449"/>
      <c r="AC23" s="449"/>
      <c r="AD23" s="449"/>
      <c r="AE23" s="449"/>
      <c r="AF23" s="449"/>
      <c r="AG23" s="618" t="s">
        <v>1926</v>
      </c>
      <c r="AH23" s="618" t="s">
        <v>1926</v>
      </c>
      <c r="AI23" s="618" t="s">
        <v>2125</v>
      </c>
      <c r="AJ23" s="618" t="s">
        <v>2125</v>
      </c>
      <c r="AK23" s="618" t="s">
        <v>1756</v>
      </c>
      <c r="AL23" s="618" t="s">
        <v>2125</v>
      </c>
      <c r="AN23" s="618" t="s">
        <v>1756</v>
      </c>
      <c r="AO23" s="618" t="s">
        <v>1756</v>
      </c>
      <c r="AP23" s="618" t="s">
        <v>1756</v>
      </c>
      <c r="AQ23" s="786" t="s">
        <v>1756</v>
      </c>
      <c r="AT23" s="786" t="s">
        <v>1756</v>
      </c>
    </row>
    <row r="24" spans="1:66" s="94" customFormat="1" ht="21" customHeight="1">
      <c r="A24" s="94" t="s">
        <v>1107</v>
      </c>
      <c r="C24" s="95" t="s">
        <v>1108</v>
      </c>
      <c r="D24" s="102" t="s">
        <v>1109</v>
      </c>
      <c r="E24" s="675" t="s">
        <v>1110</v>
      </c>
      <c r="F24" s="94" t="s">
        <v>2236</v>
      </c>
      <c r="G24" s="96"/>
      <c r="H24" s="96"/>
      <c r="I24" s="96"/>
      <c r="J24" s="96"/>
      <c r="K24" s="96"/>
      <c r="L24" s="96"/>
      <c r="M24" s="96"/>
      <c r="N24" s="96"/>
      <c r="R24" s="403"/>
      <c r="S24" s="403"/>
      <c r="T24" s="403"/>
    </row>
    <row r="25" spans="1:66" ht="21" customHeight="1">
      <c r="A25" s="479">
        <v>2027.84</v>
      </c>
      <c r="B25" s="53" t="s">
        <v>1111</v>
      </c>
      <c r="C25" s="53" t="s">
        <v>2161</v>
      </c>
      <c r="D25" s="53" t="s">
        <v>1113</v>
      </c>
      <c r="E25" s="53" t="s">
        <v>538</v>
      </c>
      <c r="F25" s="53" t="s">
        <v>2173</v>
      </c>
      <c r="O25" s="77" t="s">
        <v>1114</v>
      </c>
      <c r="P25" s="100" t="s">
        <v>1115</v>
      </c>
      <c r="Q25" s="100" t="s">
        <v>1115</v>
      </c>
      <c r="R25" s="85" t="s">
        <v>1116</v>
      </c>
      <c r="S25" s="100" t="s">
        <v>1115</v>
      </c>
      <c r="T25" s="100" t="s">
        <v>1115</v>
      </c>
      <c r="U25" s="449" t="s">
        <v>1117</v>
      </c>
      <c r="X25" s="449" t="s">
        <v>1118</v>
      </c>
      <c r="AA25" s="449" t="s">
        <v>1119</v>
      </c>
      <c r="AD25" s="449" t="s">
        <v>1704</v>
      </c>
      <c r="AE25" s="112"/>
      <c r="AF25" s="112"/>
      <c r="AG25" s="618" t="s">
        <v>1844</v>
      </c>
      <c r="AH25" s="112"/>
      <c r="AI25" s="112"/>
      <c r="AJ25" s="618" t="s">
        <v>2002</v>
      </c>
      <c r="AK25" s="112"/>
      <c r="AL25" s="112"/>
      <c r="AM25" s="618" t="s">
        <v>2090</v>
      </c>
      <c r="AN25" s="112"/>
      <c r="AO25" s="112"/>
      <c r="AP25" s="618" t="s">
        <v>2171</v>
      </c>
      <c r="AQ25" s="112"/>
      <c r="AR25" s="112"/>
      <c r="AS25" s="801" t="s">
        <v>2261</v>
      </c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</row>
    <row r="26" spans="1:66" ht="21" customHeight="1">
      <c r="B26" s="53">
        <v>675.4</v>
      </c>
      <c r="C26" s="53" t="s">
        <v>1120</v>
      </c>
      <c r="D26" s="53" t="s">
        <v>1121</v>
      </c>
      <c r="E26" s="53" t="s">
        <v>134</v>
      </c>
      <c r="O26" s="77" t="s">
        <v>1122</v>
      </c>
      <c r="P26" s="100" t="s">
        <v>1115</v>
      </c>
      <c r="Q26" s="100" t="s">
        <v>1115</v>
      </c>
      <c r="R26" s="405" t="s">
        <v>1115</v>
      </c>
      <c r="S26" s="405" t="s">
        <v>1115</v>
      </c>
      <c r="T26" s="405" t="s">
        <v>1115</v>
      </c>
      <c r="U26" s="449" t="s">
        <v>1123</v>
      </c>
      <c r="V26" s="405" t="s">
        <v>1115</v>
      </c>
      <c r="X26" s="449" t="s">
        <v>1124</v>
      </c>
      <c r="AA26" s="449" t="s">
        <v>1125</v>
      </c>
      <c r="AD26" s="449" t="s">
        <v>1707</v>
      </c>
      <c r="AE26" s="112"/>
      <c r="AF26" s="112"/>
      <c r="AG26" s="618" t="s">
        <v>1845</v>
      </c>
      <c r="AH26" s="112"/>
      <c r="AI26" s="112"/>
      <c r="AJ26" s="618" t="s">
        <v>2006</v>
      </c>
      <c r="AK26" s="112"/>
      <c r="AL26" s="112"/>
      <c r="AM26" s="618" t="s">
        <v>2089</v>
      </c>
      <c r="AN26" s="112"/>
      <c r="AO26" s="112"/>
      <c r="AP26" s="618" t="s">
        <v>2170</v>
      </c>
      <c r="AQ26" s="112"/>
      <c r="AR26" s="112"/>
      <c r="AS26" s="801" t="s">
        <v>2258</v>
      </c>
      <c r="AT26" s="112"/>
      <c r="AU26" s="112"/>
      <c r="AV26" s="786" t="s">
        <v>2369</v>
      </c>
      <c r="AW26" s="112"/>
      <c r="AX26" s="112"/>
      <c r="AY26" s="786" t="s">
        <v>2385</v>
      </c>
      <c r="AZ26" s="112"/>
      <c r="BA26" s="112"/>
      <c r="BB26" s="786" t="s">
        <v>2488</v>
      </c>
      <c r="BC26" s="112"/>
      <c r="BD26" s="112"/>
      <c r="BE26" s="669" t="s">
        <v>2569</v>
      </c>
    </row>
    <row r="27" spans="1:66" ht="21" customHeight="1">
      <c r="A27" s="53">
        <v>420</v>
      </c>
      <c r="B27" s="53" t="s">
        <v>1126</v>
      </c>
      <c r="C27" s="53" t="s">
        <v>1722</v>
      </c>
      <c r="D27" s="53" t="s">
        <v>1143</v>
      </c>
      <c r="E27" s="53" t="s">
        <v>624</v>
      </c>
      <c r="M27" s="70" t="s">
        <v>1127</v>
      </c>
      <c r="N27" s="70" t="s">
        <v>1128</v>
      </c>
      <c r="O27" s="77" t="s">
        <v>1129</v>
      </c>
      <c r="P27" s="77" t="s">
        <v>1130</v>
      </c>
      <c r="Q27" s="77" t="s">
        <v>1131</v>
      </c>
      <c r="R27" s="85" t="s">
        <v>1132</v>
      </c>
      <c r="S27" s="376" t="s">
        <v>1133</v>
      </c>
      <c r="T27" s="376" t="s">
        <v>1134</v>
      </c>
      <c r="U27" s="449" t="s">
        <v>1135</v>
      </c>
      <c r="V27" s="449" t="s">
        <v>1136</v>
      </c>
      <c r="W27" s="449" t="s">
        <v>1137</v>
      </c>
      <c r="X27" s="449" t="s">
        <v>1138</v>
      </c>
      <c r="Y27" s="449" t="s">
        <v>1139</v>
      </c>
      <c r="Z27" s="449" t="s">
        <v>1140</v>
      </c>
      <c r="AA27" s="449" t="s">
        <v>1141</v>
      </c>
      <c r="AB27" s="449" t="s">
        <v>1689</v>
      </c>
      <c r="AC27" s="449" t="s">
        <v>1703</v>
      </c>
      <c r="AD27" s="449" t="s">
        <v>1719</v>
      </c>
      <c r="AE27" s="618" t="s">
        <v>1768</v>
      </c>
      <c r="AF27" s="618" t="s">
        <v>1790</v>
      </c>
      <c r="AG27" s="618" t="s">
        <v>1846</v>
      </c>
      <c r="AH27" s="618" t="s">
        <v>1917</v>
      </c>
      <c r="AI27" s="618" t="s">
        <v>1947</v>
      </c>
      <c r="AJ27" s="618" t="s">
        <v>2003</v>
      </c>
      <c r="AK27" s="618" t="s">
        <v>2056</v>
      </c>
      <c r="AL27" s="618"/>
      <c r="AM27" s="618" t="s">
        <v>2088</v>
      </c>
      <c r="AN27" s="618" t="s">
        <v>2144</v>
      </c>
      <c r="AO27" s="618" t="s">
        <v>2167</v>
      </c>
      <c r="AP27" s="618" t="s">
        <v>2187</v>
      </c>
      <c r="AQ27" s="618" t="s">
        <v>2190</v>
      </c>
      <c r="AR27" s="801" t="s">
        <v>2254</v>
      </c>
      <c r="AS27" s="801" t="s">
        <v>2263</v>
      </c>
      <c r="AT27" s="786" t="s">
        <v>2304</v>
      </c>
      <c r="AU27" s="786" t="s">
        <v>2324</v>
      </c>
      <c r="AV27" s="786" t="s">
        <v>2371</v>
      </c>
      <c r="AW27" s="786" t="s">
        <v>2375</v>
      </c>
      <c r="AX27" s="786" t="s">
        <v>2367</v>
      </c>
      <c r="AY27" s="786" t="s">
        <v>2387</v>
      </c>
      <c r="AZ27" s="786" t="s">
        <v>2452</v>
      </c>
      <c r="BA27" s="786" t="s">
        <v>2453</v>
      </c>
      <c r="BB27" s="786" t="s">
        <v>2491</v>
      </c>
      <c r="BC27" s="786" t="s">
        <v>2490</v>
      </c>
      <c r="BD27" s="669" t="s">
        <v>2570</v>
      </c>
      <c r="BE27" s="669" t="s">
        <v>2571</v>
      </c>
    </row>
    <row r="28" spans="1:66" ht="21" customHeight="1">
      <c r="C28" s="53" t="s">
        <v>1142</v>
      </c>
      <c r="D28" s="53" t="s">
        <v>1143</v>
      </c>
      <c r="E28" s="53" t="s">
        <v>1144</v>
      </c>
      <c r="N28" s="70" t="s">
        <v>1145</v>
      </c>
      <c r="O28" s="77" t="s">
        <v>1146</v>
      </c>
      <c r="P28" s="77" t="s">
        <v>1147</v>
      </c>
      <c r="Q28" s="77" t="s">
        <v>1148</v>
      </c>
      <c r="R28" s="85" t="s">
        <v>1149</v>
      </c>
      <c r="S28" s="376" t="s">
        <v>1150</v>
      </c>
      <c r="T28" s="376" t="s">
        <v>1151</v>
      </c>
      <c r="U28" s="449" t="s">
        <v>1152</v>
      </c>
      <c r="V28" s="449" t="s">
        <v>1153</v>
      </c>
      <c r="W28" s="449" t="s">
        <v>1154</v>
      </c>
      <c r="X28" s="449" t="s">
        <v>1155</v>
      </c>
      <c r="Y28" s="449" t="s">
        <v>1156</v>
      </c>
      <c r="Z28" s="449" t="s">
        <v>1157</v>
      </c>
      <c r="AA28" s="449" t="s">
        <v>1158</v>
      </c>
      <c r="AB28" s="449" t="s">
        <v>1688</v>
      </c>
      <c r="AC28" s="449" t="s">
        <v>1705</v>
      </c>
      <c r="AD28" s="449" t="s">
        <v>1708</v>
      </c>
      <c r="AE28" s="618" t="s">
        <v>1721</v>
      </c>
      <c r="AF28" s="618" t="s">
        <v>1791</v>
      </c>
      <c r="AG28" s="618" t="s">
        <v>1847</v>
      </c>
      <c r="AH28" s="618" t="s">
        <v>1918</v>
      </c>
      <c r="AI28" s="618" t="s">
        <v>1946</v>
      </c>
      <c r="AJ28" s="618" t="s">
        <v>2004</v>
      </c>
      <c r="AK28" s="618" t="s">
        <v>2057</v>
      </c>
      <c r="AL28" s="618"/>
      <c r="AM28" s="618" t="s">
        <v>2087</v>
      </c>
      <c r="AN28" s="618" t="s">
        <v>2143</v>
      </c>
      <c r="AO28" s="618" t="s">
        <v>2172</v>
      </c>
      <c r="AP28" s="618" t="s">
        <v>2169</v>
      </c>
      <c r="AQ28" s="618" t="s">
        <v>2188</v>
      </c>
      <c r="AR28" s="801" t="s">
        <v>2255</v>
      </c>
      <c r="AS28" s="801" t="s">
        <v>2259</v>
      </c>
      <c r="AT28" s="786" t="s">
        <v>2303</v>
      </c>
      <c r="AU28" s="786" t="s">
        <v>2325</v>
      </c>
      <c r="AV28" s="786" t="s">
        <v>2370</v>
      </c>
      <c r="AW28" s="786" t="s">
        <v>2373</v>
      </c>
      <c r="AX28" s="786" t="s">
        <v>2366</v>
      </c>
      <c r="AY28" s="786" t="s">
        <v>2386</v>
      </c>
      <c r="AZ28" s="84" t="s">
        <v>2384</v>
      </c>
      <c r="BA28" s="112"/>
      <c r="BB28" s="112"/>
      <c r="BC28" s="112"/>
      <c r="BD28" s="112"/>
      <c r="BE28" s="112"/>
      <c r="BF28" s="112"/>
      <c r="BG28" s="112"/>
      <c r="BH28" s="112"/>
      <c r="BI28" s="112"/>
      <c r="BJ28" s="112"/>
      <c r="BK28" s="112"/>
      <c r="BL28" s="112"/>
      <c r="BM28" s="112"/>
      <c r="BN28" s="112"/>
    </row>
    <row r="29" spans="1:66" ht="21" customHeight="1">
      <c r="A29" s="53">
        <v>15</v>
      </c>
      <c r="B29" s="53" t="s">
        <v>2260</v>
      </c>
      <c r="C29" s="53" t="s">
        <v>2189</v>
      </c>
      <c r="D29" s="53" t="s">
        <v>1143</v>
      </c>
      <c r="E29" s="53" t="s">
        <v>806</v>
      </c>
      <c r="M29" s="111" t="s">
        <v>1160</v>
      </c>
      <c r="O29" s="77" t="s">
        <v>1161</v>
      </c>
      <c r="P29" s="77" t="s">
        <v>1162</v>
      </c>
      <c r="Q29" s="77" t="s">
        <v>1163</v>
      </c>
      <c r="R29" s="85" t="s">
        <v>1164</v>
      </c>
      <c r="S29" s="376" t="s">
        <v>1165</v>
      </c>
      <c r="T29" s="429" t="s">
        <v>1166</v>
      </c>
      <c r="U29" s="449" t="s">
        <v>1167</v>
      </c>
      <c r="V29" s="449" t="s">
        <v>1168</v>
      </c>
      <c r="W29" s="480" t="s">
        <v>1169</v>
      </c>
      <c r="X29" s="449" t="s">
        <v>1170</v>
      </c>
      <c r="Y29" s="449" t="s">
        <v>1171</v>
      </c>
      <c r="Z29" s="449" t="s">
        <v>1172</v>
      </c>
      <c r="AA29" s="449" t="s">
        <v>1173</v>
      </c>
      <c r="AB29" s="449" t="s">
        <v>1687</v>
      </c>
      <c r="AC29" s="449" t="s">
        <v>1706</v>
      </c>
      <c r="AD29" s="449" t="s">
        <v>1720</v>
      </c>
      <c r="AE29" s="618" t="s">
        <v>1766</v>
      </c>
      <c r="AF29" s="618" t="s">
        <v>1789</v>
      </c>
      <c r="AG29" s="618" t="s">
        <v>1848</v>
      </c>
      <c r="AH29" s="618" t="s">
        <v>1919</v>
      </c>
      <c r="AI29" s="618" t="s">
        <v>1945</v>
      </c>
      <c r="AJ29" s="618" t="s">
        <v>2005</v>
      </c>
      <c r="AK29" s="618" t="s">
        <v>2058</v>
      </c>
      <c r="AL29" s="618"/>
      <c r="AM29" s="618" t="s">
        <v>2086</v>
      </c>
      <c r="AN29" s="618" t="s">
        <v>2145</v>
      </c>
      <c r="AO29" s="618" t="s">
        <v>2168</v>
      </c>
      <c r="AP29" s="618" t="s">
        <v>2192</v>
      </c>
      <c r="AQ29" s="618" t="s">
        <v>2191</v>
      </c>
      <c r="AR29" s="801" t="s">
        <v>2256</v>
      </c>
      <c r="AS29" s="801" t="s">
        <v>2262</v>
      </c>
      <c r="AT29" s="786" t="s">
        <v>2302</v>
      </c>
      <c r="AU29" s="786" t="s">
        <v>2326</v>
      </c>
      <c r="AV29" s="786" t="s">
        <v>2372</v>
      </c>
      <c r="AW29" s="786" t="s">
        <v>2374</v>
      </c>
      <c r="AX29" s="786" t="s">
        <v>2368</v>
      </c>
      <c r="AY29" s="786" t="s">
        <v>2383</v>
      </c>
      <c r="AZ29" s="786" t="s">
        <v>2455</v>
      </c>
      <c r="BA29" s="786" t="s">
        <v>2454</v>
      </c>
      <c r="BB29" s="786" t="s">
        <v>2492</v>
      </c>
      <c r="BC29" s="786" t="s">
        <v>2489</v>
      </c>
      <c r="BD29" s="669" t="s">
        <v>2567</v>
      </c>
      <c r="BE29" s="669" t="s">
        <v>2568</v>
      </c>
    </row>
    <row r="30" spans="1:66" s="94" customFormat="1" ht="21" customHeight="1">
      <c r="C30" s="95" t="s">
        <v>1177</v>
      </c>
      <c r="G30" s="96"/>
      <c r="H30" s="96"/>
      <c r="I30" s="96"/>
      <c r="J30" s="96"/>
      <c r="K30" s="96"/>
      <c r="L30" s="96"/>
      <c r="M30" s="96"/>
      <c r="N30" s="96"/>
      <c r="R30" s="403"/>
      <c r="S30" s="403"/>
      <c r="T30" s="403"/>
    </row>
    <row r="31" spans="1:66" ht="21" customHeight="1">
      <c r="C31" s="53" t="s">
        <v>1178</v>
      </c>
      <c r="S31" s="65" t="s">
        <v>1179</v>
      </c>
      <c r="AE31" s="112"/>
      <c r="AF31" s="618" t="s">
        <v>2138</v>
      </c>
      <c r="AG31" s="112"/>
      <c r="AH31" s="112"/>
      <c r="AI31" s="112"/>
      <c r="AJ31" s="112"/>
      <c r="AK31" s="112"/>
      <c r="AL31" s="112"/>
      <c r="AM31" s="112"/>
      <c r="AN31" s="112"/>
      <c r="AO31" s="618" t="s">
        <v>2139</v>
      </c>
    </row>
    <row r="33" spans="1:48" s="94" customFormat="1" ht="21" customHeight="1">
      <c r="C33" s="95" t="s">
        <v>1911</v>
      </c>
      <c r="D33" s="680" t="s">
        <v>1180</v>
      </c>
      <c r="E33" s="681" t="s">
        <v>1694</v>
      </c>
      <c r="F33" s="682" t="s">
        <v>1181</v>
      </c>
      <c r="G33" s="96"/>
      <c r="H33" s="96"/>
      <c r="I33" s="96"/>
      <c r="J33" s="96"/>
      <c r="K33" s="96"/>
      <c r="L33" s="96"/>
      <c r="M33" s="96"/>
      <c r="N33" s="96"/>
      <c r="R33" s="403"/>
      <c r="S33" s="403"/>
      <c r="T33" s="403"/>
    </row>
    <row r="34" spans="1:48" ht="21" customHeight="1">
      <c r="C34" s="692" t="s">
        <v>1958</v>
      </c>
      <c r="D34" s="778" t="s">
        <v>2186</v>
      </c>
      <c r="E34" s="684"/>
      <c r="F34" s="53" t="s">
        <v>2185</v>
      </c>
      <c r="AE34" s="618" t="s">
        <v>1925</v>
      </c>
      <c r="AF34" s="618"/>
      <c r="AG34" s="756" t="s">
        <v>1756</v>
      </c>
      <c r="AH34" s="756" t="s">
        <v>1756</v>
      </c>
      <c r="AI34" s="756" t="s">
        <v>1756</v>
      </c>
      <c r="AJ34" s="756" t="s">
        <v>1756</v>
      </c>
      <c r="AK34" s="756" t="s">
        <v>1756</v>
      </c>
      <c r="AL34" s="756" t="s">
        <v>1756</v>
      </c>
      <c r="AM34" s="756" t="s">
        <v>1756</v>
      </c>
      <c r="AN34" s="756" t="s">
        <v>1756</v>
      </c>
      <c r="AO34" s="756" t="s">
        <v>1756</v>
      </c>
      <c r="AP34" s="756" t="s">
        <v>1756</v>
      </c>
      <c r="AQ34" s="786" t="s">
        <v>2314</v>
      </c>
      <c r="AR34" s="786" t="s">
        <v>2314</v>
      </c>
      <c r="AS34" s="786" t="s">
        <v>2314</v>
      </c>
      <c r="AT34" s="786" t="s">
        <v>2314</v>
      </c>
    </row>
    <row r="35" spans="1:48" s="94" customFormat="1" ht="21" customHeight="1">
      <c r="C35" s="95" t="s">
        <v>1182</v>
      </c>
      <c r="D35" s="680" t="s">
        <v>1183</v>
      </c>
      <c r="E35" s="686" t="s">
        <v>1184</v>
      </c>
      <c r="F35" s="687">
        <v>75016</v>
      </c>
      <c r="G35" s="96"/>
      <c r="H35" s="96"/>
      <c r="I35" s="96"/>
      <c r="J35" s="96"/>
      <c r="K35" s="96"/>
      <c r="L35" s="96"/>
      <c r="M35" s="96"/>
      <c r="N35" s="96"/>
      <c r="R35" s="403"/>
      <c r="S35" s="403"/>
      <c r="T35" s="403"/>
    </row>
    <row r="36" spans="1:48" ht="21" customHeight="1">
      <c r="C36" s="125"/>
      <c r="D36" s="683"/>
      <c r="E36" s="684"/>
      <c r="F36" s="685"/>
      <c r="S36" s="522"/>
      <c r="T36" s="522"/>
      <c r="U36" s="523"/>
      <c r="V36" s="523"/>
      <c r="W36" s="523"/>
      <c r="X36" s="53" t="s">
        <v>1185</v>
      </c>
      <c r="AE36" s="618" t="s">
        <v>1925</v>
      </c>
      <c r="AF36" s="618" t="s">
        <v>1920</v>
      </c>
      <c r="AG36" s="618"/>
      <c r="AH36" s="112" t="s">
        <v>1920</v>
      </c>
      <c r="AI36" s="756" t="s">
        <v>1756</v>
      </c>
      <c r="AJ36" s="756" t="s">
        <v>1756</v>
      </c>
      <c r="AK36" s="112" t="s">
        <v>1920</v>
      </c>
      <c r="AL36" s="112" t="s">
        <v>1920</v>
      </c>
      <c r="AM36" s="112" t="s">
        <v>1920</v>
      </c>
      <c r="AN36" s="112" t="s">
        <v>1920</v>
      </c>
      <c r="AO36" s="756" t="s">
        <v>1756</v>
      </c>
      <c r="AP36" s="112" t="s">
        <v>1920</v>
      </c>
      <c r="AQ36" s="112" t="s">
        <v>1920</v>
      </c>
      <c r="AR36" s="112" t="s">
        <v>1920</v>
      </c>
      <c r="AS36" s="112" t="s">
        <v>1920</v>
      </c>
      <c r="AT36" s="112" t="s">
        <v>1920</v>
      </c>
      <c r="AU36" s="112" t="s">
        <v>1920</v>
      </c>
      <c r="AV36" s="53" t="s">
        <v>2346</v>
      </c>
    </row>
    <row r="37" spans="1:48" s="94" customFormat="1" ht="21" customHeight="1">
      <c r="C37" s="95" t="s">
        <v>1186</v>
      </c>
      <c r="D37" s="688" t="s">
        <v>1187</v>
      </c>
      <c r="E37" s="681" t="s">
        <v>1188</v>
      </c>
      <c r="F37" s="757" t="s">
        <v>2343</v>
      </c>
      <c r="G37" s="96"/>
      <c r="H37" s="96"/>
      <c r="I37" s="96"/>
      <c r="J37" s="96"/>
      <c r="K37" s="96"/>
      <c r="L37" s="96"/>
      <c r="M37" s="96"/>
      <c r="N37" s="96"/>
      <c r="R37" s="403"/>
      <c r="S37" s="403"/>
      <c r="T37" s="403"/>
    </row>
    <row r="38" spans="1:48" ht="21" customHeight="1">
      <c r="S38" s="524"/>
      <c r="T38" s="524"/>
      <c r="U38" s="525"/>
      <c r="V38" s="525"/>
      <c r="W38" s="525"/>
      <c r="X38" s="525"/>
      <c r="Y38" s="525"/>
      <c r="Z38" s="525"/>
      <c r="AA38" s="526" t="s">
        <v>1179</v>
      </c>
      <c r="AE38" s="618" t="s">
        <v>1925</v>
      </c>
      <c r="AF38" s="618"/>
      <c r="AG38" s="618"/>
      <c r="AH38" s="112" t="s">
        <v>1920</v>
      </c>
      <c r="AI38" s="112" t="s">
        <v>1920</v>
      </c>
      <c r="AJ38" s="112" t="s">
        <v>1920</v>
      </c>
      <c r="AK38" s="112" t="s">
        <v>1920</v>
      </c>
      <c r="AL38" s="756" t="s">
        <v>1756</v>
      </c>
      <c r="AM38" s="112" t="s">
        <v>1920</v>
      </c>
      <c r="AN38" s="112" t="s">
        <v>1920</v>
      </c>
      <c r="AO38" s="756" t="s">
        <v>2232</v>
      </c>
      <c r="AP38" s="756" t="s">
        <v>2231</v>
      </c>
      <c r="AQ38" s="112" t="s">
        <v>1920</v>
      </c>
      <c r="AR38" s="786" t="s">
        <v>2314</v>
      </c>
      <c r="AS38" s="786" t="s">
        <v>2314</v>
      </c>
      <c r="AT38" s="112" t="s">
        <v>1920</v>
      </c>
    </row>
    <row r="39" spans="1:48" s="94" customFormat="1" ht="21" customHeight="1">
      <c r="C39" s="95" t="s">
        <v>2129</v>
      </c>
      <c r="G39" s="96"/>
      <c r="H39" s="96"/>
      <c r="I39" s="96"/>
      <c r="J39" s="96"/>
      <c r="K39" s="96"/>
      <c r="L39" s="96"/>
      <c r="M39" s="96"/>
      <c r="N39" s="96"/>
      <c r="R39" s="403"/>
      <c r="S39" s="760"/>
      <c r="T39" s="760"/>
      <c r="U39" s="761"/>
      <c r="V39" s="761"/>
      <c r="W39" s="761"/>
      <c r="X39" s="761"/>
      <c r="Y39" s="761"/>
      <c r="Z39" s="761"/>
      <c r="AA39" s="762"/>
      <c r="AL39" s="403"/>
    </row>
    <row r="40" spans="1:48" ht="21" customHeight="1">
      <c r="S40" s="758"/>
      <c r="T40" s="758"/>
      <c r="U40" s="759"/>
      <c r="V40" s="759"/>
      <c r="W40" s="759"/>
      <c r="X40" s="759"/>
      <c r="Y40" s="759"/>
      <c r="Z40" s="759"/>
      <c r="AA40" s="68"/>
      <c r="AE40" s="756" t="s">
        <v>1756</v>
      </c>
      <c r="AF40" s="756" t="s">
        <v>1756</v>
      </c>
      <c r="AG40" s="756" t="s">
        <v>1756</v>
      </c>
      <c r="AH40" s="756" t="s">
        <v>1756</v>
      </c>
      <c r="AI40" s="756" t="s">
        <v>1756</v>
      </c>
      <c r="AJ40" s="756" t="s">
        <v>1756</v>
      </c>
      <c r="AK40" s="756" t="s">
        <v>1756</v>
      </c>
      <c r="AL40" s="756" t="s">
        <v>1756</v>
      </c>
      <c r="AM40" s="756" t="s">
        <v>1756</v>
      </c>
      <c r="AN40" s="756" t="s">
        <v>1756</v>
      </c>
      <c r="AO40" s="756" t="s">
        <v>1756</v>
      </c>
      <c r="AP40" s="756" t="s">
        <v>1756</v>
      </c>
      <c r="AQ40" s="112" t="s">
        <v>1920</v>
      </c>
      <c r="AR40" s="786" t="s">
        <v>2314</v>
      </c>
      <c r="AS40" s="786" t="s">
        <v>2314</v>
      </c>
      <c r="AT40" s="786" t="s">
        <v>2314</v>
      </c>
    </row>
    <row r="41" spans="1:48" s="94" customFormat="1" ht="21" customHeight="1">
      <c r="C41" s="95" t="s">
        <v>1189</v>
      </c>
      <c r="G41" s="96"/>
      <c r="H41" s="96"/>
      <c r="I41" s="96"/>
      <c r="J41" s="96"/>
      <c r="K41" s="96"/>
      <c r="L41" s="96"/>
      <c r="M41" s="96"/>
      <c r="N41" s="96"/>
      <c r="R41" s="403"/>
      <c r="S41" s="403"/>
      <c r="T41" s="403"/>
    </row>
    <row r="42" spans="1:48" ht="21" customHeight="1">
      <c r="A42" s="53">
        <v>2.38</v>
      </c>
      <c r="C42" s="125" t="s">
        <v>1190</v>
      </c>
      <c r="O42" s="53" t="s">
        <v>1191</v>
      </c>
      <c r="Q42" s="77" t="s">
        <v>1192</v>
      </c>
      <c r="R42" s="689" t="s">
        <v>1193</v>
      </c>
      <c r="S42" s="376" t="s">
        <v>1194</v>
      </c>
      <c r="T42" s="449"/>
      <c r="U42" s="449"/>
      <c r="V42" s="449"/>
      <c r="W42" s="449"/>
      <c r="X42" s="449"/>
      <c r="Y42" s="526" t="s">
        <v>1179</v>
      </c>
      <c r="AE42" s="618" t="s">
        <v>1925</v>
      </c>
      <c r="AF42" s="756" t="s">
        <v>1756</v>
      </c>
      <c r="AG42" s="756" t="s">
        <v>1756</v>
      </c>
      <c r="AH42" s="756" t="s">
        <v>1756</v>
      </c>
      <c r="AI42" s="756" t="s">
        <v>1756</v>
      </c>
      <c r="AJ42" s="756" t="s">
        <v>1756</v>
      </c>
      <c r="AK42" s="756" t="s">
        <v>1756</v>
      </c>
      <c r="AL42" s="756" t="s">
        <v>1756</v>
      </c>
      <c r="AM42" s="756" t="s">
        <v>1756</v>
      </c>
      <c r="AN42" s="756" t="s">
        <v>1756</v>
      </c>
      <c r="AO42" s="756" t="s">
        <v>1756</v>
      </c>
      <c r="AP42" s="756" t="s">
        <v>1756</v>
      </c>
      <c r="AQ42" s="837" t="s">
        <v>2314</v>
      </c>
      <c r="AR42" s="837" t="s">
        <v>2314</v>
      </c>
      <c r="AS42" s="837" t="s">
        <v>2314</v>
      </c>
      <c r="AT42" s="837" t="s">
        <v>2314</v>
      </c>
      <c r="AU42" s="837" t="s">
        <v>2314</v>
      </c>
    </row>
    <row r="43" spans="1:48" s="94" customFormat="1" ht="21" customHeight="1">
      <c r="C43" s="95" t="s">
        <v>2136</v>
      </c>
      <c r="D43" s="719" t="s">
        <v>2348</v>
      </c>
      <c r="G43" s="96"/>
      <c r="H43" s="96"/>
      <c r="I43" s="96"/>
      <c r="J43" s="96"/>
      <c r="K43" s="96"/>
      <c r="L43" s="96"/>
      <c r="M43" s="96"/>
      <c r="N43" s="96"/>
      <c r="R43" s="763"/>
      <c r="S43" s="403"/>
      <c r="T43" s="403"/>
      <c r="Y43" s="762"/>
    </row>
    <row r="44" spans="1:48" ht="21" customHeight="1">
      <c r="C44" s="53" t="s">
        <v>2132</v>
      </c>
      <c r="Q44" s="77"/>
      <c r="R44" s="689"/>
      <c r="S44" s="376"/>
      <c r="T44" s="376"/>
      <c r="U44" s="449"/>
      <c r="V44" s="449"/>
      <c r="W44" s="449"/>
      <c r="X44" s="449"/>
      <c r="Y44" s="526"/>
      <c r="AE44" s="112"/>
      <c r="AF44" s="112"/>
      <c r="AG44" s="756" t="s">
        <v>1756</v>
      </c>
      <c r="AH44" s="112"/>
      <c r="AI44" s="112"/>
      <c r="AJ44" s="112"/>
      <c r="AK44" s="112"/>
      <c r="AL44" s="112"/>
      <c r="AM44" s="112"/>
      <c r="AN44" s="112"/>
      <c r="AO44" s="112"/>
      <c r="AP44" s="112"/>
      <c r="AQ44" s="112"/>
      <c r="AR44" s="112"/>
      <c r="AS44" s="618"/>
    </row>
    <row r="45" spans="1:48" ht="21" customHeight="1">
      <c r="C45" s="53" t="s">
        <v>2133</v>
      </c>
      <c r="Q45" s="77" t="s">
        <v>1196</v>
      </c>
      <c r="R45" s="689" t="s">
        <v>1197</v>
      </c>
      <c r="S45" s="376" t="s">
        <v>1198</v>
      </c>
      <c r="T45" s="376"/>
      <c r="U45" s="449"/>
      <c r="V45" s="449"/>
      <c r="W45" s="449"/>
      <c r="X45" s="449"/>
      <c r="Y45" s="526" t="s">
        <v>1179</v>
      </c>
      <c r="AE45" s="112"/>
      <c r="AF45" s="756" t="s">
        <v>1756</v>
      </c>
      <c r="AG45" s="112"/>
      <c r="AH45" s="112"/>
      <c r="AI45" s="112"/>
      <c r="AJ45" s="112"/>
      <c r="AK45" s="112"/>
      <c r="AL45" s="112"/>
      <c r="AM45" s="112"/>
      <c r="AN45" s="112"/>
      <c r="AO45" s="112"/>
      <c r="AP45" s="112"/>
      <c r="AQ45" s="112"/>
      <c r="AR45" s="618"/>
    </row>
    <row r="46" spans="1:48" s="94" customFormat="1" ht="21" customHeight="1">
      <c r="C46" s="95"/>
      <c r="G46" s="96"/>
      <c r="H46" s="96"/>
      <c r="I46" s="96"/>
      <c r="J46" s="96"/>
      <c r="K46" s="96"/>
      <c r="L46" s="96"/>
      <c r="M46" s="96"/>
      <c r="N46" s="96"/>
      <c r="R46" s="403"/>
      <c r="S46" s="760"/>
      <c r="T46" s="760"/>
      <c r="U46" s="761"/>
      <c r="V46" s="761"/>
      <c r="W46" s="761"/>
      <c r="X46" s="761"/>
      <c r="Y46" s="761"/>
      <c r="Z46" s="761"/>
      <c r="AA46" s="762"/>
      <c r="AE46" s="403"/>
      <c r="AF46" s="403"/>
      <c r="AG46" s="403"/>
      <c r="AH46" s="403"/>
      <c r="AI46" s="403"/>
      <c r="AJ46" s="403"/>
      <c r="AK46" s="403"/>
      <c r="AL46" s="403"/>
      <c r="AM46" s="403"/>
    </row>
    <row r="47" spans="1:48" ht="21" customHeight="1">
      <c r="S47" s="758"/>
      <c r="T47" s="758"/>
      <c r="U47" s="759"/>
      <c r="V47" s="759"/>
      <c r="W47" s="759"/>
      <c r="X47" s="759"/>
      <c r="Y47" s="759"/>
      <c r="Z47" s="759"/>
      <c r="AA47" s="68"/>
      <c r="AE47" s="65"/>
      <c r="AF47" s="65"/>
      <c r="AG47" s="65"/>
      <c r="AH47" s="65"/>
      <c r="AI47" s="65"/>
      <c r="AJ47" s="65"/>
      <c r="AK47" s="65"/>
      <c r="AL47" s="65"/>
      <c r="AM47" s="65"/>
    </row>
    <row r="48" spans="1:48" s="669" customFormat="1" ht="21" customHeight="1">
      <c r="C48" s="669" t="s">
        <v>1817</v>
      </c>
      <c r="G48" s="670"/>
      <c r="H48" s="670"/>
      <c r="I48" s="670"/>
      <c r="J48" s="670"/>
      <c r="K48" s="670"/>
      <c r="L48" s="670"/>
      <c r="M48" s="670"/>
      <c r="N48" s="670"/>
      <c r="R48" s="671"/>
      <c r="S48" s="671"/>
      <c r="T48" s="672"/>
      <c r="W48" s="673"/>
    </row>
    <row r="49" spans="1:45" ht="21" customHeight="1">
      <c r="B49" s="53" t="s">
        <v>2127</v>
      </c>
      <c r="C49" s="53" t="s">
        <v>1816</v>
      </c>
      <c r="D49" s="53" t="s">
        <v>1816</v>
      </c>
      <c r="E49" s="676" t="s">
        <v>1385</v>
      </c>
      <c r="F49" s="677" t="s">
        <v>1815</v>
      </c>
      <c r="T49" s="620"/>
      <c r="U49" s="376" t="s">
        <v>1756</v>
      </c>
      <c r="W49" s="107"/>
      <c r="AE49" s="112"/>
      <c r="AF49" s="112"/>
      <c r="AG49" s="756" t="s">
        <v>1756</v>
      </c>
      <c r="AH49" s="112"/>
      <c r="AI49" s="112"/>
      <c r="AJ49" s="112"/>
      <c r="AK49" s="112"/>
      <c r="AL49" s="112"/>
      <c r="AM49" s="112"/>
      <c r="AN49" s="112"/>
      <c r="AO49" s="112"/>
      <c r="AP49" s="112"/>
      <c r="AQ49" s="112"/>
      <c r="AR49" s="112"/>
      <c r="AS49" s="756"/>
    </row>
    <row r="50" spans="1:45" ht="21" customHeight="1">
      <c r="B50" s="53" t="s">
        <v>2128</v>
      </c>
      <c r="C50" s="53" t="s">
        <v>1955</v>
      </c>
      <c r="D50" s="53" t="s">
        <v>1955</v>
      </c>
      <c r="E50" s="133" t="s">
        <v>1951</v>
      </c>
      <c r="F50" s="133" t="s">
        <v>1952</v>
      </c>
      <c r="T50" s="620"/>
      <c r="W50" s="107"/>
      <c r="AE50" s="112"/>
      <c r="AF50" s="112"/>
      <c r="AG50" s="112"/>
      <c r="AH50" s="112"/>
      <c r="AI50" s="112"/>
      <c r="AJ50" s="112"/>
      <c r="AK50" s="112"/>
      <c r="AL50" s="112"/>
      <c r="AM50" s="112"/>
      <c r="AN50" s="112"/>
      <c r="AO50" s="112"/>
      <c r="AP50" s="112"/>
      <c r="AQ50" s="112"/>
      <c r="AR50" s="112"/>
    </row>
    <row r="51" spans="1:45" ht="21" customHeight="1">
      <c r="B51" s="53" t="s">
        <v>2128</v>
      </c>
      <c r="C51" s="53" t="s">
        <v>1912</v>
      </c>
      <c r="D51" s="53" t="s">
        <v>1912</v>
      </c>
      <c r="E51" s="678" t="s">
        <v>1953</v>
      </c>
      <c r="F51" s="133" t="s">
        <v>1954</v>
      </c>
      <c r="T51" s="620"/>
      <c r="W51" s="107"/>
      <c r="AE51" s="112"/>
      <c r="AF51" s="112"/>
      <c r="AG51" s="112"/>
      <c r="AH51" s="112"/>
      <c r="AI51" s="112"/>
      <c r="AJ51" s="112"/>
      <c r="AK51" s="112"/>
      <c r="AL51" s="112"/>
      <c r="AM51" s="112"/>
      <c r="AN51" s="112"/>
      <c r="AO51" s="112"/>
      <c r="AP51" s="112"/>
      <c r="AQ51" s="112"/>
      <c r="AR51" s="112"/>
    </row>
    <row r="52" spans="1:45" s="669" customFormat="1" ht="21" customHeight="1">
      <c r="C52" s="674" t="s">
        <v>1939</v>
      </c>
      <c r="D52" s="755" t="s">
        <v>2118</v>
      </c>
      <c r="G52" s="670"/>
      <c r="H52" s="670"/>
      <c r="I52" s="670"/>
      <c r="J52" s="670"/>
      <c r="K52" s="670"/>
      <c r="L52" s="670"/>
      <c r="M52" s="670"/>
      <c r="N52" s="670"/>
      <c r="R52" s="671"/>
      <c r="S52" s="671"/>
      <c r="T52" s="672"/>
      <c r="W52" s="673"/>
    </row>
    <row r="53" spans="1:45" ht="21" customHeight="1">
      <c r="A53" s="836"/>
      <c r="B53" s="836" t="s">
        <v>2128</v>
      </c>
      <c r="C53" s="836" t="s">
        <v>1943</v>
      </c>
      <c r="D53" s="836" t="s">
        <v>1940</v>
      </c>
      <c r="E53" s="836"/>
      <c r="F53" s="836"/>
      <c r="T53" s="620"/>
      <c r="W53" s="107"/>
      <c r="AE53" s="112"/>
      <c r="AF53" s="112"/>
      <c r="AG53" s="112"/>
      <c r="AH53" s="112"/>
      <c r="AI53" s="112"/>
      <c r="AJ53" s="112"/>
      <c r="AK53" s="112"/>
      <c r="AL53" s="112"/>
      <c r="AM53" s="112"/>
      <c r="AN53" s="112"/>
      <c r="AO53" s="112"/>
      <c r="AP53" s="112"/>
    </row>
    <row r="54" spans="1:45" ht="21" customHeight="1">
      <c r="C54" s="53" t="s">
        <v>2227</v>
      </c>
      <c r="D54" s="53" t="s">
        <v>1941</v>
      </c>
      <c r="E54" s="754" t="s">
        <v>1950</v>
      </c>
      <c r="F54" s="53" t="s">
        <v>2117</v>
      </c>
      <c r="T54" s="620"/>
      <c r="W54" s="107"/>
      <c r="AE54" s="112"/>
      <c r="AF54" s="112"/>
      <c r="AG54" s="618" t="s">
        <v>1961</v>
      </c>
      <c r="AH54" s="618" t="s">
        <v>1961</v>
      </c>
      <c r="AI54" s="618" t="s">
        <v>1961</v>
      </c>
      <c r="AJ54" s="618" t="s">
        <v>1756</v>
      </c>
      <c r="AK54" s="618" t="s">
        <v>1756</v>
      </c>
      <c r="AL54" s="618" t="s">
        <v>1756</v>
      </c>
      <c r="AM54" s="618" t="s">
        <v>1756</v>
      </c>
      <c r="AN54" s="618" t="s">
        <v>2229</v>
      </c>
      <c r="AO54" s="618" t="s">
        <v>2230</v>
      </c>
      <c r="AP54" s="618" t="s">
        <v>2228</v>
      </c>
      <c r="AQ54" s="786" t="s">
        <v>2226</v>
      </c>
    </row>
    <row r="55" spans="1:45" s="669" customFormat="1" ht="21" customHeight="1">
      <c r="C55" s="674" t="s">
        <v>2070</v>
      </c>
      <c r="D55" s="679" t="s">
        <v>1949</v>
      </c>
      <c r="G55" s="670"/>
      <c r="H55" s="670"/>
      <c r="I55" s="670"/>
      <c r="J55" s="670"/>
      <c r="K55" s="670"/>
      <c r="L55" s="670"/>
      <c r="M55" s="670"/>
      <c r="N55" s="670"/>
      <c r="R55" s="671"/>
      <c r="S55" s="671"/>
      <c r="T55" s="672"/>
      <c r="W55" s="673"/>
    </row>
    <row r="56" spans="1:45" ht="21" customHeight="1">
      <c r="C56" s="53" t="s">
        <v>2069</v>
      </c>
      <c r="D56" s="53" t="s">
        <v>1944</v>
      </c>
      <c r="E56" s="53" t="s">
        <v>1950</v>
      </c>
      <c r="F56" s="133" t="s">
        <v>1948</v>
      </c>
      <c r="T56" s="620"/>
      <c r="W56" s="107"/>
      <c r="AE56" s="112"/>
      <c r="AF56" s="112"/>
      <c r="AG56" s="112"/>
      <c r="AH56" s="618" t="s">
        <v>1756</v>
      </c>
      <c r="AI56" s="618" t="s">
        <v>1756</v>
      </c>
      <c r="AJ56" s="112" t="s">
        <v>2126</v>
      </c>
      <c r="AK56" s="618" t="s">
        <v>1756</v>
      </c>
      <c r="AL56" s="618" t="s">
        <v>1756</v>
      </c>
      <c r="AM56" s="618" t="s">
        <v>1756</v>
      </c>
    </row>
    <row r="57" spans="1:45" s="669" customFormat="1" ht="21" customHeight="1">
      <c r="C57" s="674" t="s">
        <v>2137</v>
      </c>
      <c r="G57" s="670"/>
      <c r="H57" s="670"/>
      <c r="I57" s="670"/>
      <c r="J57" s="670"/>
      <c r="K57" s="670"/>
      <c r="L57" s="670"/>
      <c r="M57" s="670"/>
      <c r="N57" s="670"/>
      <c r="R57" s="671"/>
      <c r="S57" s="671"/>
      <c r="T57" s="671"/>
    </row>
    <row r="58" spans="1:45" ht="21" customHeight="1">
      <c r="C58" s="53" t="s">
        <v>482</v>
      </c>
      <c r="AE58" s="112"/>
      <c r="AF58" s="112"/>
      <c r="AG58" s="112"/>
      <c r="AH58" s="112"/>
      <c r="AI58" s="112"/>
      <c r="AJ58" s="112"/>
      <c r="AK58" s="756" t="s">
        <v>1756</v>
      </c>
      <c r="AL58" s="112"/>
      <c r="AM58" s="112"/>
      <c r="AN58" s="112"/>
      <c r="AO58" s="112"/>
      <c r="AP58" s="112"/>
      <c r="AQ58" s="112"/>
    </row>
    <row r="59" spans="1:45" s="669" customFormat="1" ht="21" customHeight="1">
      <c r="C59" s="674" t="s">
        <v>2134</v>
      </c>
      <c r="G59" s="670"/>
      <c r="H59" s="670"/>
      <c r="I59" s="670"/>
      <c r="J59" s="670"/>
      <c r="K59" s="670"/>
      <c r="L59" s="670"/>
      <c r="M59" s="670"/>
      <c r="N59" s="670"/>
      <c r="R59" s="764"/>
      <c r="S59" s="671"/>
      <c r="T59" s="671"/>
      <c r="Y59" s="765"/>
      <c r="AF59" s="671"/>
    </row>
    <row r="60" spans="1:45" ht="21" customHeight="1">
      <c r="C60" s="53" t="s">
        <v>2135</v>
      </c>
      <c r="R60" s="766"/>
      <c r="Y60" s="68"/>
      <c r="AE60" s="618" t="s">
        <v>1756</v>
      </c>
      <c r="AF60" s="119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</row>
    <row r="61" spans="1:45" s="94" customFormat="1" ht="21" customHeight="1">
      <c r="A61" s="94" t="s">
        <v>1079</v>
      </c>
      <c r="C61" s="95" t="s">
        <v>1199</v>
      </c>
      <c r="D61" s="102" t="s">
        <v>1200</v>
      </c>
      <c r="E61" s="53"/>
      <c r="G61" s="96"/>
      <c r="H61" s="96"/>
      <c r="I61" s="96"/>
      <c r="J61" s="96"/>
      <c r="K61" s="96"/>
      <c r="L61" s="96"/>
      <c r="M61" s="96"/>
      <c r="N61" s="96"/>
      <c r="R61" s="403"/>
      <c r="S61" s="403"/>
      <c r="T61" s="403"/>
    </row>
    <row r="63" spans="1:45" s="94" customFormat="1" ht="21" customHeight="1">
      <c r="A63" s="94" t="s">
        <v>1079</v>
      </c>
      <c r="C63" s="95" t="s">
        <v>1222</v>
      </c>
      <c r="D63" s="102" t="s">
        <v>1200</v>
      </c>
      <c r="G63" s="96"/>
      <c r="H63" s="96"/>
      <c r="I63" s="96"/>
      <c r="J63" s="96"/>
      <c r="K63" s="96"/>
      <c r="L63" s="96"/>
      <c r="M63" s="96"/>
      <c r="N63" s="96"/>
      <c r="R63" s="403"/>
      <c r="S63" s="403"/>
      <c r="T63" s="403"/>
    </row>
    <row r="64" spans="1:45" ht="21" customHeight="1">
      <c r="V64" s="449"/>
      <c r="W64" s="449"/>
      <c r="AE64" s="618" t="s">
        <v>1756</v>
      </c>
      <c r="AF64" s="618" t="s">
        <v>1756</v>
      </c>
      <c r="AG64" s="618" t="s">
        <v>1756</v>
      </c>
      <c r="AH64" s="618" t="s">
        <v>1756</v>
      </c>
      <c r="AI64" s="618" t="s">
        <v>1756</v>
      </c>
      <c r="AJ64" s="618" t="s">
        <v>1756</v>
      </c>
      <c r="AK64" s="618" t="s">
        <v>1756</v>
      </c>
      <c r="AL64" s="618" t="s">
        <v>1756</v>
      </c>
      <c r="AM64" s="618" t="s">
        <v>1756</v>
      </c>
      <c r="AN64" s="618" t="s">
        <v>1756</v>
      </c>
      <c r="AO64" s="618" t="s">
        <v>1756</v>
      </c>
      <c r="AP64" s="618" t="s">
        <v>1756</v>
      </c>
    </row>
    <row r="65" spans="2:25" ht="21" customHeight="1">
      <c r="V65" s="449"/>
    </row>
    <row r="66" spans="2:25" ht="21" customHeight="1">
      <c r="V66" s="449"/>
    </row>
    <row r="67" spans="2:25" ht="21" customHeight="1">
      <c r="V67" s="449"/>
      <c r="W67" s="449"/>
    </row>
    <row r="68" spans="2:25" ht="21" customHeight="1">
      <c r="U68" s="449"/>
      <c r="V68" s="449"/>
      <c r="W68" s="449"/>
      <c r="X68" s="449"/>
      <c r="Y68" s="449"/>
    </row>
    <row r="69" spans="2:25" ht="21" customHeight="1">
      <c r="V69" s="449"/>
      <c r="X69" s="449"/>
    </row>
    <row r="70" spans="2:25" ht="21" customHeight="1">
      <c r="V70" s="449"/>
      <c r="W70" s="449"/>
      <c r="X70" s="449"/>
      <c r="Y70" s="449"/>
    </row>
    <row r="71" spans="2:25" ht="21" customHeight="1">
      <c r="W71" s="449"/>
    </row>
    <row r="72" spans="2:25" ht="21" customHeight="1">
      <c r="W72" s="449"/>
    </row>
    <row r="73" spans="2:25" ht="21" customHeight="1">
      <c r="W73" s="449"/>
      <c r="X73" s="449"/>
      <c r="Y73" s="449"/>
    </row>
    <row r="75" spans="2:25" s="94" customFormat="1" ht="21" customHeight="1">
      <c r="C75" s="95" t="s">
        <v>1232</v>
      </c>
      <c r="D75" s="94" t="s">
        <v>1233</v>
      </c>
      <c r="G75" s="96"/>
      <c r="H75" s="96"/>
      <c r="I75" s="96"/>
      <c r="J75" s="96"/>
      <c r="K75" s="96"/>
      <c r="L75" s="96"/>
      <c r="M75" s="96"/>
      <c r="N75" s="96"/>
      <c r="Q75" s="691"/>
      <c r="R75" s="403"/>
      <c r="S75" s="403"/>
      <c r="T75" s="403"/>
    </row>
    <row r="76" spans="2:25" ht="21" customHeight="1">
      <c r="B76" s="53" t="s">
        <v>1234</v>
      </c>
      <c r="C76" s="53" t="s">
        <v>1235</v>
      </c>
      <c r="D76" s="53" t="s">
        <v>1236</v>
      </c>
      <c r="J76" s="70" t="s">
        <v>1237</v>
      </c>
      <c r="P76" s="84" t="s">
        <v>1238</v>
      </c>
    </row>
  </sheetData>
  <mergeCells count="11">
    <mergeCell ref="T7:T11"/>
    <mergeCell ref="S7:S11"/>
    <mergeCell ref="AQ2:BB2"/>
    <mergeCell ref="BC2:BN2"/>
    <mergeCell ref="S2:AD2"/>
    <mergeCell ref="AE2:AP2"/>
    <mergeCell ref="A1:A2"/>
    <mergeCell ref="D1:D2"/>
    <mergeCell ref="E1:E2"/>
    <mergeCell ref="F1:F2"/>
    <mergeCell ref="G2:R2"/>
  </mergeCells>
  <phoneticPr fontId="9"/>
  <hyperlinks>
    <hyperlink ref="D14" r:id="rId1" xr:uid="{00000000-0004-0000-0200-000000000000}"/>
    <hyperlink ref="D61" r:id="rId2" xr:uid="{00000000-0004-0000-0200-000001000000}"/>
    <hyperlink ref="D24" r:id="rId3" xr:uid="{00000000-0004-0000-0200-000002000000}"/>
    <hyperlink ref="F33" r:id="rId4" xr:uid="{00000000-0004-0000-0200-000003000000}"/>
    <hyperlink ref="D63" r:id="rId5" xr:uid="{00000000-0004-0000-0200-000004000000}"/>
    <hyperlink ref="E35" r:id="rId6" xr:uid="{00000000-0004-0000-0200-000005000000}"/>
    <hyperlink ref="D37" r:id="rId7" xr:uid="{00000000-0004-0000-0200-000006000000}"/>
    <hyperlink ref="D6" r:id="rId8" xr:uid="{00000000-0004-0000-0200-000008000000}"/>
    <hyperlink ref="E24" r:id="rId9" xr:uid="{00000000-0004-0000-0200-000009000000}"/>
    <hyperlink ref="E49" r:id="rId10" xr:uid="{00000000-0004-0000-0200-00000A000000}"/>
    <hyperlink ref="D55" r:id="rId11" xr:uid="{00000000-0004-0000-0200-00000B000000}"/>
    <hyperlink ref="E51" r:id="rId12" xr:uid="{00000000-0004-0000-0200-00000C000000}"/>
    <hyperlink ref="C34" r:id="rId13" xr:uid="{00000000-0004-0000-0200-00000D000000}"/>
    <hyperlink ref="D12" r:id="rId14" xr:uid="{00000000-0004-0000-0200-00000E000000}"/>
    <hyperlink ref="F37" r:id="rId15" display="45Rue@Sc" xr:uid="{B26E7C1D-25E8-487D-8106-71C227C99CE3}"/>
    <hyperlink ref="D43" r:id="rId16" xr:uid="{4CCB007B-5A06-4CA9-A6D9-4201D9E16E1A}"/>
  </hyperlinks>
  <pageMargins left="0.7" right="0.7" top="0.75" bottom="0.75" header="0.3" footer="0.3"/>
  <pageSetup paperSize="9" orientation="portrait" horizontalDpi="300" verticalDpi="300" r:id="rId17"/>
  <drawing r:id="rId18"/>
  <legacyDrawing r:id="rId19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39997558519241921"/>
  </sheetPr>
  <dimension ref="A1:BO79"/>
  <sheetViews>
    <sheetView zoomScale="55" zoomScaleNormal="55" workbookViewId="0">
      <pane xSplit="7" ySplit="2" topLeftCell="AR13" activePane="bottomRight" state="frozen"/>
      <selection pane="topRight" activeCell="E1" sqref="E1"/>
      <selection pane="bottomLeft" activeCell="A3" sqref="A3"/>
      <selection pane="bottomRight" activeCell="AR36" sqref="AR36"/>
    </sheetView>
  </sheetViews>
  <sheetFormatPr defaultColWidth="9" defaultRowHeight="21.75" customHeight="1"/>
  <cols>
    <col min="1" max="1" width="12" style="53" bestFit="1" customWidth="1"/>
    <col min="2" max="2" width="12.42578125" style="53" bestFit="1" customWidth="1"/>
    <col min="3" max="3" width="16.140625" style="53" bestFit="1" customWidth="1"/>
    <col min="4" max="4" width="15.7109375" style="61" customWidth="1"/>
    <col min="5" max="5" width="27.85546875" style="62" customWidth="1"/>
    <col min="6" max="6" width="18.28515625" style="63" bestFit="1" customWidth="1"/>
    <col min="7" max="7" width="10" style="62" customWidth="1"/>
    <col min="8" max="8" width="14.42578125" style="53" customWidth="1"/>
    <col min="9" max="10" width="15" style="53" bestFit="1" customWidth="1"/>
    <col min="11" max="13" width="14" style="53" bestFit="1" customWidth="1"/>
    <col min="14" max="15" width="14.42578125" style="53" bestFit="1" customWidth="1"/>
    <col min="16" max="16" width="19.140625" style="53" bestFit="1" customWidth="1"/>
    <col min="17" max="17" width="19" style="65" bestFit="1" customWidth="1"/>
    <col min="18" max="19" width="19.140625" style="65" bestFit="1" customWidth="1"/>
    <col min="20" max="20" width="19.5703125" style="65" bestFit="1" customWidth="1"/>
    <col min="21" max="21" width="19.42578125" style="65" bestFit="1" customWidth="1"/>
    <col min="22" max="22" width="20.28515625" style="65" bestFit="1" customWidth="1"/>
    <col min="23" max="23" width="14.7109375" style="53" bestFit="1" customWidth="1"/>
    <col min="24" max="26" width="13.42578125" style="53" bestFit="1" customWidth="1"/>
    <col min="27" max="27" width="13.28515625" style="53" bestFit="1" customWidth="1"/>
    <col min="28" max="28" width="9.85546875" style="53" customWidth="1"/>
    <col min="29" max="29" width="11" style="53" customWidth="1"/>
    <col min="30" max="16384" width="9" style="53"/>
  </cols>
  <sheetData>
    <row r="1" spans="1:67" ht="21.75" customHeight="1">
      <c r="A1" s="1396" t="s">
        <v>3</v>
      </c>
      <c r="B1" s="588" t="s">
        <v>1044</v>
      </c>
      <c r="C1" s="1396" t="s">
        <v>1045</v>
      </c>
      <c r="D1" s="1398" t="s">
        <v>1046</v>
      </c>
      <c r="E1" s="1399" t="s">
        <v>1047</v>
      </c>
      <c r="F1" s="1396" t="s">
        <v>1048</v>
      </c>
      <c r="G1" s="591"/>
      <c r="H1" s="589" t="s">
        <v>6</v>
      </c>
      <c r="I1" s="589" t="s">
        <v>18</v>
      </c>
      <c r="J1" s="589" t="s">
        <v>19</v>
      </c>
      <c r="K1" s="589" t="s">
        <v>20</v>
      </c>
      <c r="L1" s="589" t="s">
        <v>21</v>
      </c>
      <c r="M1" s="589" t="s">
        <v>22</v>
      </c>
      <c r="N1" s="589" t="s">
        <v>23</v>
      </c>
      <c r="O1" s="589" t="s">
        <v>13</v>
      </c>
      <c r="P1" s="589" t="s">
        <v>14</v>
      </c>
      <c r="Q1" s="52" t="s">
        <v>15</v>
      </c>
      <c r="R1" s="52" t="s">
        <v>16</v>
      </c>
      <c r="S1" s="52" t="s">
        <v>17</v>
      </c>
      <c r="T1" s="406" t="s">
        <v>6</v>
      </c>
      <c r="U1" s="406" t="s">
        <v>18</v>
      </c>
      <c r="V1" s="406" t="s">
        <v>19</v>
      </c>
      <c r="W1" s="563" t="s">
        <v>20</v>
      </c>
      <c r="X1" s="563" t="s">
        <v>21</v>
      </c>
      <c r="Y1" s="563" t="s">
        <v>22</v>
      </c>
      <c r="Z1" s="563" t="s">
        <v>23</v>
      </c>
      <c r="AA1" s="563" t="s">
        <v>13</v>
      </c>
      <c r="AB1" s="563" t="s">
        <v>14</v>
      </c>
      <c r="AC1" s="563" t="s">
        <v>15</v>
      </c>
      <c r="AD1" s="563" t="s">
        <v>16</v>
      </c>
      <c r="AE1" s="563" t="s">
        <v>17</v>
      </c>
      <c r="AF1" s="590" t="s">
        <v>6</v>
      </c>
      <c r="AG1" s="590" t="s">
        <v>18</v>
      </c>
      <c r="AH1" s="590" t="s">
        <v>19</v>
      </c>
      <c r="AI1" s="590" t="s">
        <v>20</v>
      </c>
      <c r="AJ1" s="590" t="s">
        <v>21</v>
      </c>
      <c r="AK1" s="590" t="s">
        <v>22</v>
      </c>
      <c r="AL1" s="590" t="s">
        <v>23</v>
      </c>
      <c r="AM1" s="590" t="s">
        <v>13</v>
      </c>
      <c r="AN1" s="590" t="s">
        <v>14</v>
      </c>
      <c r="AO1" s="590" t="s">
        <v>15</v>
      </c>
      <c r="AP1" s="590" t="s">
        <v>16</v>
      </c>
      <c r="AQ1" s="590" t="s">
        <v>17</v>
      </c>
      <c r="AR1" s="704" t="s">
        <v>6</v>
      </c>
      <c r="AS1" s="704" t="s">
        <v>18</v>
      </c>
      <c r="AT1" s="704" t="s">
        <v>19</v>
      </c>
      <c r="AU1" s="704" t="s">
        <v>20</v>
      </c>
      <c r="AV1" s="704" t="s">
        <v>21</v>
      </c>
      <c r="AW1" s="704" t="s">
        <v>22</v>
      </c>
      <c r="AX1" s="704" t="s">
        <v>23</v>
      </c>
      <c r="AY1" s="705" t="s">
        <v>13</v>
      </c>
      <c r="AZ1" s="705" t="s">
        <v>14</v>
      </c>
      <c r="BA1" s="705" t="s">
        <v>15</v>
      </c>
      <c r="BB1" s="705" t="s">
        <v>16</v>
      </c>
      <c r="BC1" s="706" t="s">
        <v>17</v>
      </c>
      <c r="BD1" s="750" t="s">
        <v>6</v>
      </c>
      <c r="BE1" s="750" t="s">
        <v>18</v>
      </c>
      <c r="BF1" s="750" t="s">
        <v>19</v>
      </c>
      <c r="BG1" s="750" t="s">
        <v>20</v>
      </c>
      <c r="BH1" s="750" t="s">
        <v>21</v>
      </c>
      <c r="BI1" s="750" t="s">
        <v>22</v>
      </c>
      <c r="BJ1" s="750" t="s">
        <v>23</v>
      </c>
      <c r="BK1" s="751" t="s">
        <v>13</v>
      </c>
      <c r="BL1" s="751" t="s">
        <v>14</v>
      </c>
      <c r="BM1" s="751" t="s">
        <v>15</v>
      </c>
      <c r="BN1" s="751" t="s">
        <v>16</v>
      </c>
      <c r="BO1" s="752" t="s">
        <v>17</v>
      </c>
    </row>
    <row r="2" spans="1:67" ht="21.75" customHeight="1">
      <c r="A2" s="1396"/>
      <c r="B2" s="588" t="s">
        <v>1239</v>
      </c>
      <c r="C2" s="1396"/>
      <c r="D2" s="1398"/>
      <c r="E2" s="1399"/>
      <c r="F2" s="1396"/>
      <c r="G2" s="591" t="s">
        <v>1240</v>
      </c>
      <c r="H2" s="1397">
        <v>2019</v>
      </c>
      <c r="I2" s="1397"/>
      <c r="J2" s="1397"/>
      <c r="K2" s="1397"/>
      <c r="L2" s="1397"/>
      <c r="M2" s="1397"/>
      <c r="N2" s="1397"/>
      <c r="O2" s="1397"/>
      <c r="P2" s="1397"/>
      <c r="Q2" s="1397"/>
      <c r="R2" s="1397"/>
      <c r="S2" s="1397"/>
      <c r="T2" s="876">
        <v>2020</v>
      </c>
      <c r="U2" s="876"/>
      <c r="V2" s="876"/>
      <c r="W2" s="876"/>
      <c r="X2" s="876"/>
      <c r="Y2" s="876"/>
      <c r="Z2" s="876"/>
      <c r="AA2" s="876"/>
      <c r="AB2" s="876"/>
      <c r="AC2" s="876"/>
      <c r="AD2" s="876"/>
      <c r="AE2" s="876"/>
      <c r="AF2" s="1068">
        <v>2021</v>
      </c>
      <c r="AG2" s="1068"/>
      <c r="AH2" s="1068"/>
      <c r="AI2" s="1068"/>
      <c r="AJ2" s="1068"/>
      <c r="AK2" s="1068"/>
      <c r="AL2" s="1068"/>
      <c r="AM2" s="1068"/>
      <c r="AN2" s="1068"/>
      <c r="AO2" s="1068"/>
      <c r="AP2" s="1068"/>
      <c r="AQ2" s="1068"/>
      <c r="AR2" s="1361">
        <v>2022</v>
      </c>
      <c r="AS2" s="1361"/>
      <c r="AT2" s="1361"/>
      <c r="AU2" s="1361"/>
      <c r="AV2" s="1361"/>
      <c r="AW2" s="1361"/>
      <c r="AX2" s="1361"/>
      <c r="AY2" s="1361"/>
      <c r="AZ2" s="1361"/>
      <c r="BA2" s="1361"/>
      <c r="BB2" s="1361"/>
      <c r="BC2" s="1361"/>
      <c r="BD2" s="1380">
        <v>2023</v>
      </c>
      <c r="BE2" s="1380"/>
      <c r="BF2" s="1380"/>
      <c r="BG2" s="1380"/>
      <c r="BH2" s="1380"/>
      <c r="BI2" s="1380"/>
      <c r="BJ2" s="1380"/>
      <c r="BK2" s="1380"/>
      <c r="BL2" s="1380"/>
      <c r="BM2" s="1380"/>
      <c r="BN2" s="1380"/>
      <c r="BO2" s="1380"/>
    </row>
    <row r="3" spans="1:67" s="54" customFormat="1" ht="21.75" customHeight="1">
      <c r="B3" s="54" t="s">
        <v>1241</v>
      </c>
      <c r="C3" s="55" t="s">
        <v>1242</v>
      </c>
      <c r="D3" s="510" t="s">
        <v>1054</v>
      </c>
      <c r="E3" s="57"/>
      <c r="F3" s="58"/>
      <c r="G3" s="57"/>
      <c r="H3" s="59"/>
      <c r="I3" s="59"/>
      <c r="J3" s="59"/>
      <c r="K3" s="59"/>
      <c r="L3" s="59"/>
      <c r="M3" s="59"/>
      <c r="N3" s="59"/>
      <c r="O3" s="59"/>
      <c r="P3" s="59"/>
      <c r="Q3" s="60"/>
      <c r="R3" s="60"/>
      <c r="S3" s="60"/>
      <c r="T3" s="60"/>
      <c r="U3" s="60"/>
      <c r="V3" s="60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</row>
    <row r="4" spans="1:67" ht="21.75" customHeight="1">
      <c r="B4" s="53">
        <v>40.159999999999997</v>
      </c>
      <c r="C4" s="53" t="s">
        <v>1249</v>
      </c>
      <c r="D4" s="61" t="s">
        <v>1250</v>
      </c>
      <c r="E4" t="s">
        <v>1829</v>
      </c>
      <c r="F4" s="63" t="s">
        <v>1830</v>
      </c>
      <c r="H4" s="64">
        <v>43531</v>
      </c>
      <c r="I4" s="64">
        <v>43531</v>
      </c>
      <c r="J4" s="64">
        <v>43531</v>
      </c>
      <c r="K4" s="64">
        <v>43565</v>
      </c>
      <c r="L4" s="64">
        <v>43607</v>
      </c>
      <c r="M4" s="64">
        <v>43655</v>
      </c>
      <c r="N4" s="64">
        <v>43655</v>
      </c>
      <c r="O4" s="64">
        <v>43691</v>
      </c>
      <c r="P4" s="77">
        <v>896473302</v>
      </c>
      <c r="Q4" s="77">
        <v>903060023</v>
      </c>
      <c r="R4" s="77">
        <v>909515731</v>
      </c>
      <c r="S4" s="77">
        <v>916015237</v>
      </c>
      <c r="T4" s="407">
        <v>922480763</v>
      </c>
      <c r="U4" s="594">
        <v>928992395</v>
      </c>
      <c r="V4" s="594"/>
      <c r="W4" s="593"/>
      <c r="X4" s="593"/>
      <c r="Y4" s="593"/>
      <c r="Z4" s="593"/>
      <c r="AA4" s="593"/>
      <c r="AB4" s="593"/>
      <c r="AC4" s="593"/>
      <c r="AD4" s="593"/>
      <c r="AE4" s="593"/>
      <c r="AF4" s="618" t="s">
        <v>2153</v>
      </c>
      <c r="AG4" s="618" t="s">
        <v>2153</v>
      </c>
      <c r="AH4" s="618" t="s">
        <v>2153</v>
      </c>
      <c r="AI4" s="618" t="s">
        <v>2153</v>
      </c>
      <c r="AJ4" s="618" t="s">
        <v>2153</v>
      </c>
      <c r="AK4" s="618" t="s">
        <v>2153</v>
      </c>
      <c r="AL4" s="618" t="s">
        <v>2153</v>
      </c>
      <c r="AM4" s="618" t="s">
        <v>2153</v>
      </c>
      <c r="AN4" s="618" t="s">
        <v>2153</v>
      </c>
      <c r="AO4" s="618" t="s">
        <v>2153</v>
      </c>
      <c r="AP4" s="618" t="s">
        <v>2153</v>
      </c>
      <c r="AQ4" s="618" t="s">
        <v>2235</v>
      </c>
      <c r="AR4" s="466" t="s">
        <v>2269</v>
      </c>
      <c r="AS4" s="466"/>
      <c r="AT4" s="466"/>
      <c r="AU4" s="466"/>
      <c r="AV4" s="466"/>
      <c r="AW4" s="466"/>
      <c r="AX4" s="466"/>
      <c r="AY4" s="466"/>
      <c r="AZ4" s="466"/>
      <c r="BA4" s="466"/>
      <c r="BB4" s="466"/>
      <c r="BC4" s="466"/>
    </row>
    <row r="5" spans="1:67" s="54" customFormat="1" ht="21.75" customHeight="1">
      <c r="B5" s="54" t="s">
        <v>2184</v>
      </c>
      <c r="C5" s="55" t="s">
        <v>1843</v>
      </c>
      <c r="D5" s="79" t="s">
        <v>2148</v>
      </c>
      <c r="E5" s="610"/>
      <c r="F5" s="58"/>
      <c r="G5" s="73"/>
      <c r="H5" s="66"/>
      <c r="I5" s="66"/>
      <c r="J5" s="66"/>
      <c r="K5" s="66"/>
      <c r="L5" s="66"/>
      <c r="M5" s="66"/>
      <c r="N5" s="66"/>
      <c r="O5" s="66"/>
      <c r="P5" s="66"/>
      <c r="Q5" s="67"/>
      <c r="R5" s="67"/>
      <c r="S5" s="67"/>
      <c r="T5" s="67"/>
      <c r="U5" s="67"/>
      <c r="V5" s="67"/>
    </row>
    <row r="6" spans="1:67" ht="21.75" customHeight="1">
      <c r="C6" s="53" t="s">
        <v>1773</v>
      </c>
      <c r="D6" s="61" t="s">
        <v>1760</v>
      </c>
      <c r="E6" s="634" t="s">
        <v>1957</v>
      </c>
      <c r="F6" s="63" t="s">
        <v>1761</v>
      </c>
      <c r="H6" s="64"/>
      <c r="I6" s="64"/>
      <c r="J6" s="64"/>
      <c r="K6" s="64"/>
      <c r="L6" s="64"/>
      <c r="M6" s="64"/>
      <c r="N6" s="64"/>
      <c r="O6" s="64"/>
      <c r="P6" s="64"/>
      <c r="AE6" s="449"/>
      <c r="AF6" s="53" t="s">
        <v>2154</v>
      </c>
      <c r="AI6" s="618" t="s">
        <v>2153</v>
      </c>
      <c r="AJ6" s="618" t="s">
        <v>2153</v>
      </c>
      <c r="AK6" s="618" t="s">
        <v>2153</v>
      </c>
      <c r="AL6" s="618" t="s">
        <v>2153</v>
      </c>
      <c r="AM6" s="618" t="s">
        <v>2153</v>
      </c>
      <c r="AN6" s="618" t="s">
        <v>2153</v>
      </c>
      <c r="AO6" s="618" t="s">
        <v>2153</v>
      </c>
      <c r="AP6" s="618" t="s">
        <v>1756</v>
      </c>
      <c r="AQ6" s="618" t="s">
        <v>2235</v>
      </c>
      <c r="AR6" s="786" t="s">
        <v>2314</v>
      </c>
      <c r="AS6" s="786" t="s">
        <v>2314</v>
      </c>
      <c r="AT6" s="786" t="s">
        <v>2314</v>
      </c>
      <c r="AU6" s="786" t="s">
        <v>2314</v>
      </c>
      <c r="AV6" s="786" t="s">
        <v>1756</v>
      </c>
    </row>
    <row r="7" spans="1:67" ht="21.75" customHeight="1">
      <c r="D7" s="61" t="s">
        <v>1774</v>
      </c>
      <c r="E7" s="123" t="s">
        <v>1824</v>
      </c>
      <c r="H7" s="64"/>
      <c r="I7" s="64"/>
      <c r="J7" s="64"/>
      <c r="K7" s="64"/>
      <c r="L7" s="64"/>
      <c r="M7" s="64"/>
      <c r="N7" s="64"/>
      <c r="O7" s="64"/>
      <c r="P7" s="64"/>
      <c r="AE7" s="449"/>
      <c r="AF7" s="618"/>
      <c r="AG7" s="112"/>
      <c r="AH7" s="112"/>
      <c r="AI7" s="112"/>
      <c r="AJ7" s="112"/>
      <c r="AK7" s="112"/>
      <c r="AL7" s="112"/>
      <c r="AM7" s="112"/>
      <c r="AN7" s="112"/>
      <c r="AO7" s="112"/>
      <c r="AP7" s="112"/>
      <c r="AQ7" s="112"/>
    </row>
    <row r="8" spans="1:67" ht="17.25">
      <c r="D8" s="61" t="s">
        <v>1775</v>
      </c>
      <c r="E8" s="611" t="s">
        <v>1318</v>
      </c>
      <c r="H8" s="64"/>
      <c r="I8" s="64"/>
      <c r="J8" s="64"/>
      <c r="K8" s="64"/>
      <c r="L8" s="64"/>
      <c r="M8" s="64"/>
      <c r="N8" s="64"/>
      <c r="O8" s="64"/>
      <c r="P8" s="64"/>
      <c r="AE8" s="449"/>
      <c r="AF8" s="618"/>
      <c r="AG8" s="112"/>
      <c r="AH8" s="112"/>
      <c r="AI8" s="112"/>
      <c r="AJ8" s="112"/>
      <c r="AK8" s="112"/>
      <c r="AL8" s="112"/>
      <c r="AM8" s="112"/>
      <c r="AN8" s="112"/>
      <c r="AO8" s="112"/>
      <c r="AP8" s="112"/>
      <c r="AQ8" s="112"/>
    </row>
    <row r="9" spans="1:67" ht="17.25">
      <c r="C9" s="53" t="s">
        <v>1771</v>
      </c>
      <c r="E9" s="611"/>
      <c r="F9" s="63" t="s">
        <v>1772</v>
      </c>
      <c r="H9" s="64"/>
      <c r="I9" s="64"/>
      <c r="J9" s="64"/>
      <c r="K9" s="64"/>
      <c r="L9" s="64"/>
      <c r="M9" s="64"/>
      <c r="N9" s="64"/>
      <c r="O9" s="64"/>
      <c r="P9" s="64"/>
      <c r="AE9" s="449"/>
      <c r="AF9" s="618"/>
      <c r="AG9" s="112"/>
      <c r="AH9" s="112"/>
      <c r="AI9" s="112"/>
      <c r="AJ9" s="112"/>
      <c r="AK9" s="112"/>
      <c r="AL9" s="112"/>
      <c r="AM9" s="112"/>
      <c r="AN9" s="112"/>
      <c r="AO9" s="112"/>
      <c r="AP9" s="112"/>
      <c r="AQ9" s="112"/>
    </row>
    <row r="10" spans="1:67" ht="17.25">
      <c r="E10" s="611"/>
      <c r="H10" s="64"/>
      <c r="I10" s="64"/>
      <c r="J10" s="64"/>
      <c r="K10" s="64"/>
      <c r="L10" s="64"/>
      <c r="M10" s="64"/>
      <c r="N10" s="64"/>
      <c r="O10" s="64"/>
      <c r="P10" s="64"/>
      <c r="AC10" s="53" t="s">
        <v>1832</v>
      </c>
      <c r="AE10" s="449"/>
      <c r="AF10" s="618"/>
      <c r="AG10" s="112"/>
      <c r="AH10" s="112"/>
      <c r="AI10" s="112"/>
      <c r="AJ10" s="112"/>
      <c r="AK10" s="112"/>
      <c r="AL10" s="112"/>
      <c r="AM10" s="112"/>
      <c r="AN10" s="112"/>
      <c r="AO10" s="112"/>
      <c r="AP10" s="112"/>
      <c r="AQ10" s="112"/>
    </row>
    <row r="11" spans="1:67" s="54" customFormat="1" ht="21.75" customHeight="1">
      <c r="C11" s="55" t="s">
        <v>1255</v>
      </c>
      <c r="D11" s="510" t="s">
        <v>1098</v>
      </c>
      <c r="E11" s="57"/>
      <c r="F11" s="58"/>
      <c r="G11" s="57"/>
      <c r="H11" s="66"/>
      <c r="I11" s="66"/>
      <c r="J11" s="66"/>
      <c r="K11" s="66"/>
      <c r="L11" s="66"/>
      <c r="M11" s="66"/>
      <c r="N11" s="66"/>
      <c r="O11" s="66"/>
      <c r="P11" s="67"/>
      <c r="Q11" s="67"/>
      <c r="R11" s="67"/>
      <c r="S11" s="67"/>
      <c r="T11" s="67"/>
      <c r="U11" s="67"/>
      <c r="V11" s="67"/>
    </row>
    <row r="12" spans="1:67" ht="69">
      <c r="A12" s="446">
        <v>2</v>
      </c>
      <c r="B12" s="53" t="s">
        <v>1261</v>
      </c>
      <c r="C12" s="68" t="s">
        <v>1258</v>
      </c>
      <c r="D12" s="113" t="s">
        <v>1262</v>
      </c>
      <c r="E12" s="69" t="s">
        <v>1778</v>
      </c>
      <c r="F12" s="530" t="s">
        <v>1776</v>
      </c>
      <c r="G12" s="69" t="s">
        <v>1777</v>
      </c>
      <c r="H12" s="64">
        <v>43507</v>
      </c>
      <c r="I12" s="64">
        <v>43530</v>
      </c>
      <c r="J12" s="64">
        <v>43565</v>
      </c>
      <c r="K12" s="64">
        <v>43607</v>
      </c>
      <c r="L12" s="64">
        <v>43655</v>
      </c>
      <c r="M12" s="64">
        <v>43655</v>
      </c>
      <c r="N12" s="70">
        <v>43718</v>
      </c>
      <c r="O12" s="70">
        <v>43718</v>
      </c>
      <c r="P12" s="85">
        <v>1155461822</v>
      </c>
      <c r="Q12" s="85">
        <v>1169430652</v>
      </c>
      <c r="R12" s="85">
        <v>1203734281</v>
      </c>
      <c r="S12" s="85">
        <v>1203734281</v>
      </c>
      <c r="T12" s="376">
        <v>1219206897</v>
      </c>
      <c r="U12" s="593">
        <v>1237703889</v>
      </c>
      <c r="V12" s="449">
        <v>1250879998</v>
      </c>
      <c r="W12" s="449">
        <v>1268538932</v>
      </c>
      <c r="X12" s="449">
        <v>1282022891</v>
      </c>
      <c r="Y12" s="449">
        <v>1299487281</v>
      </c>
      <c r="Z12" s="449">
        <v>1316132093</v>
      </c>
      <c r="AA12" s="449"/>
      <c r="AB12" s="449"/>
      <c r="AC12" s="449"/>
      <c r="AE12" s="449"/>
      <c r="AF12" s="1068" t="s">
        <v>2153</v>
      </c>
      <c r="AG12" s="1068" t="s">
        <v>2153</v>
      </c>
      <c r="AH12" s="1068" t="s">
        <v>2153</v>
      </c>
      <c r="AI12" s="1068" t="s">
        <v>2153</v>
      </c>
      <c r="AJ12" s="1068" t="s">
        <v>2153</v>
      </c>
      <c r="AK12" s="1068" t="s">
        <v>2153</v>
      </c>
      <c r="AL12" s="1068" t="s">
        <v>2153</v>
      </c>
      <c r="AM12" s="1068" t="s">
        <v>2153</v>
      </c>
      <c r="AN12" s="1068" t="s">
        <v>2153</v>
      </c>
      <c r="AO12" s="1068" t="s">
        <v>2153</v>
      </c>
      <c r="AP12" s="1068" t="s">
        <v>1756</v>
      </c>
      <c r="AQ12" s="1068" t="s">
        <v>2235</v>
      </c>
      <c r="AR12" s="786" t="s">
        <v>2314</v>
      </c>
      <c r="AS12" s="786" t="s">
        <v>2314</v>
      </c>
      <c r="AT12" s="786" t="s">
        <v>2314</v>
      </c>
      <c r="AU12" s="786" t="s">
        <v>2314</v>
      </c>
    </row>
    <row r="13" spans="1:67" ht="69">
      <c r="A13" s="53">
        <v>15.99</v>
      </c>
      <c r="B13" s="53" t="s">
        <v>1257</v>
      </c>
      <c r="C13" s="53" t="s">
        <v>1263</v>
      </c>
      <c r="D13" s="61" t="s">
        <v>1264</v>
      </c>
      <c r="E13" s="69" t="s">
        <v>1265</v>
      </c>
      <c r="F13" s="530" t="s">
        <v>1831</v>
      </c>
      <c r="G13" s="69" t="s">
        <v>1777</v>
      </c>
      <c r="H13" s="64">
        <v>43507</v>
      </c>
      <c r="I13" s="64">
        <v>43565</v>
      </c>
      <c r="J13" s="64">
        <v>43565</v>
      </c>
      <c r="K13" s="64">
        <v>43607</v>
      </c>
      <c r="L13" s="64">
        <v>43655</v>
      </c>
      <c r="M13" s="64">
        <v>43691</v>
      </c>
      <c r="N13" s="64">
        <v>43691</v>
      </c>
      <c r="O13" s="70">
        <v>43718</v>
      </c>
      <c r="P13" s="85">
        <v>1155461823</v>
      </c>
      <c r="Q13" s="85">
        <v>1169430653</v>
      </c>
      <c r="R13" s="85">
        <v>1187046383</v>
      </c>
      <c r="S13" s="85">
        <v>1203734281</v>
      </c>
      <c r="T13" s="376">
        <v>1219206898</v>
      </c>
      <c r="U13" s="449">
        <v>1237703890</v>
      </c>
      <c r="V13" s="449">
        <v>1250879999</v>
      </c>
      <c r="W13" s="449">
        <v>1268538933</v>
      </c>
      <c r="X13" s="449">
        <v>1282022892</v>
      </c>
      <c r="Y13" s="449">
        <v>1299487282</v>
      </c>
      <c r="Z13" s="449">
        <v>1316132094</v>
      </c>
      <c r="AA13" s="449"/>
      <c r="AB13" s="449"/>
      <c r="AC13" s="449"/>
      <c r="AD13" s="449"/>
      <c r="AE13" s="449"/>
      <c r="AF13" s="1068"/>
      <c r="AG13" s="1068"/>
      <c r="AH13" s="1068"/>
      <c r="AI13" s="1068"/>
      <c r="AJ13" s="1068"/>
      <c r="AK13" s="1068"/>
      <c r="AL13" s="1068"/>
      <c r="AM13" s="1068"/>
      <c r="AN13" s="1068"/>
      <c r="AO13" s="1068"/>
      <c r="AP13" s="1068"/>
      <c r="AQ13" s="1068"/>
      <c r="AR13" s="786" t="s">
        <v>2314</v>
      </c>
      <c r="AS13" s="786" t="s">
        <v>2314</v>
      </c>
      <c r="AT13" s="786" t="s">
        <v>2314</v>
      </c>
      <c r="AU13" s="786" t="s">
        <v>2314</v>
      </c>
    </row>
    <row r="14" spans="1:67" ht="34.5">
      <c r="A14" s="68">
        <v>15.99</v>
      </c>
      <c r="B14" s="53" t="s">
        <v>1266</v>
      </c>
      <c r="C14" s="114" t="s">
        <v>1267</v>
      </c>
      <c r="D14" s="61" t="s">
        <v>1268</v>
      </c>
      <c r="E14" s="69" t="s">
        <v>2150</v>
      </c>
      <c r="F14" s="63" t="s">
        <v>2149</v>
      </c>
      <c r="G14" s="69"/>
      <c r="H14" s="64">
        <v>43479</v>
      </c>
      <c r="I14" s="64">
        <v>43507</v>
      </c>
      <c r="J14" s="64">
        <v>43565</v>
      </c>
      <c r="K14" s="64">
        <v>43565</v>
      </c>
      <c r="L14" s="64">
        <v>43607</v>
      </c>
      <c r="M14" s="64">
        <v>43655</v>
      </c>
      <c r="N14" s="70">
        <v>43718</v>
      </c>
      <c r="O14" s="70">
        <v>43718</v>
      </c>
      <c r="P14" s="77">
        <v>1144585250</v>
      </c>
      <c r="Q14" s="85">
        <v>1159982718</v>
      </c>
      <c r="R14" s="85">
        <v>1174968330</v>
      </c>
      <c r="S14" s="85">
        <v>1191616807</v>
      </c>
      <c r="T14" s="376">
        <v>1207627846</v>
      </c>
      <c r="U14" s="449">
        <v>1222909048</v>
      </c>
      <c r="V14" s="449">
        <v>1239794051</v>
      </c>
      <c r="W14" s="449"/>
      <c r="X14" s="449"/>
      <c r="Y14" s="449"/>
      <c r="Z14" s="449"/>
      <c r="AA14" s="449"/>
      <c r="AB14" s="449"/>
      <c r="AC14" s="449"/>
      <c r="AD14" s="449"/>
      <c r="AE14" s="449"/>
      <c r="AF14" s="618" t="s">
        <v>2153</v>
      </c>
      <c r="AG14" s="618" t="s">
        <v>2153</v>
      </c>
      <c r="AH14" s="618" t="s">
        <v>2153</v>
      </c>
      <c r="AI14" s="618" t="s">
        <v>2153</v>
      </c>
      <c r="AJ14" s="618" t="s">
        <v>2153</v>
      </c>
      <c r="AK14" s="618" t="s">
        <v>2153</v>
      </c>
      <c r="AL14" s="618" t="s">
        <v>2153</v>
      </c>
      <c r="AM14" s="618" t="s">
        <v>2153</v>
      </c>
      <c r="AN14" s="618" t="s">
        <v>2153</v>
      </c>
      <c r="AO14" s="618" t="s">
        <v>2153</v>
      </c>
      <c r="AP14" s="618" t="s">
        <v>1756</v>
      </c>
      <c r="AQ14" s="618" t="s">
        <v>1756</v>
      </c>
      <c r="AR14" s="786" t="s">
        <v>2314</v>
      </c>
      <c r="AS14" s="786" t="s">
        <v>2314</v>
      </c>
      <c r="AT14" s="786" t="s">
        <v>2314</v>
      </c>
      <c r="AU14" s="786" t="s">
        <v>2314</v>
      </c>
      <c r="AV14" s="786" t="s">
        <v>2314</v>
      </c>
      <c r="AW14" s="786" t="s">
        <v>2314</v>
      </c>
    </row>
    <row r="15" spans="1:67" ht="34.5">
      <c r="B15" s="53" t="s">
        <v>1269</v>
      </c>
      <c r="C15" s="53" t="s">
        <v>1270</v>
      </c>
      <c r="D15" s="61" t="s">
        <v>1271</v>
      </c>
      <c r="E15" s="69" t="s">
        <v>2152</v>
      </c>
      <c r="F15" s="63" t="s">
        <v>2151</v>
      </c>
      <c r="G15" s="69"/>
      <c r="H15" s="64">
        <v>43507</v>
      </c>
      <c r="I15" s="64">
        <v>43530</v>
      </c>
      <c r="J15" s="64">
        <v>43565</v>
      </c>
      <c r="K15" s="64">
        <v>43607</v>
      </c>
      <c r="L15" s="64">
        <v>43655</v>
      </c>
      <c r="M15" s="70">
        <v>43718</v>
      </c>
      <c r="N15" s="70">
        <v>43718</v>
      </c>
      <c r="O15" s="70">
        <v>43718</v>
      </c>
      <c r="P15" s="85">
        <v>1159982719</v>
      </c>
      <c r="Q15" s="85">
        <v>1174968331</v>
      </c>
      <c r="R15" s="85">
        <v>1191616808</v>
      </c>
      <c r="S15" s="85">
        <v>1207627847</v>
      </c>
      <c r="T15" s="376">
        <v>1222909049</v>
      </c>
      <c r="U15" s="449">
        <v>1239794052</v>
      </c>
      <c r="V15" s="449">
        <v>1239794052</v>
      </c>
      <c r="W15" s="449"/>
      <c r="X15" s="449"/>
      <c r="Y15" s="449"/>
      <c r="Z15" s="449"/>
      <c r="AA15" s="449"/>
      <c r="AB15" s="449"/>
      <c r="AC15" s="449"/>
      <c r="AD15" s="449"/>
      <c r="AE15" s="449"/>
      <c r="AF15" s="618" t="s">
        <v>2153</v>
      </c>
      <c r="AG15" s="618" t="s">
        <v>2153</v>
      </c>
      <c r="AH15" s="618" t="s">
        <v>2153</v>
      </c>
      <c r="AI15" s="618" t="s">
        <v>2153</v>
      </c>
      <c r="AJ15" s="618" t="s">
        <v>2153</v>
      </c>
      <c r="AK15" s="618" t="s">
        <v>2153</v>
      </c>
      <c r="AL15" s="618" t="s">
        <v>2153</v>
      </c>
      <c r="AM15" s="618" t="s">
        <v>2153</v>
      </c>
      <c r="AN15" s="618" t="s">
        <v>2153</v>
      </c>
      <c r="AO15" s="618" t="s">
        <v>2153</v>
      </c>
      <c r="AP15" s="618" t="s">
        <v>1756</v>
      </c>
      <c r="AQ15" s="618" t="s">
        <v>2235</v>
      </c>
      <c r="AR15" s="786" t="s">
        <v>2314</v>
      </c>
      <c r="AS15" s="786" t="s">
        <v>2314</v>
      </c>
      <c r="AT15" s="786" t="s">
        <v>2314</v>
      </c>
      <c r="AU15" s="786" t="s">
        <v>2314</v>
      </c>
      <c r="AV15" s="786" t="s">
        <v>2314</v>
      </c>
    </row>
    <row r="16" spans="1:67" s="54" customFormat="1" ht="21.75" customHeight="1">
      <c r="B16" s="54" t="s">
        <v>1241</v>
      </c>
      <c r="C16" s="55" t="s">
        <v>1272</v>
      </c>
      <c r="D16" s="56" t="s">
        <v>2155</v>
      </c>
      <c r="E16" s="71" t="s">
        <v>1273</v>
      </c>
      <c r="F16" s="58"/>
      <c r="G16" s="71"/>
      <c r="H16" s="66"/>
      <c r="I16" s="66"/>
      <c r="J16" s="66"/>
      <c r="K16" s="66"/>
      <c r="L16" s="66"/>
      <c r="M16" s="66"/>
      <c r="N16" s="66"/>
      <c r="O16" s="66"/>
      <c r="P16" s="67"/>
      <c r="Q16" s="67"/>
      <c r="R16" s="67"/>
      <c r="S16" s="67"/>
      <c r="T16" s="67"/>
      <c r="U16" s="67"/>
      <c r="V16" s="67"/>
    </row>
    <row r="17" spans="1:54" ht="21.75" customHeight="1">
      <c r="A17" s="53">
        <v>8.99</v>
      </c>
      <c r="B17" s="68"/>
      <c r="C17" s="114"/>
      <c r="D17" s="531" t="s">
        <v>1275</v>
      </c>
      <c r="E17" s="123" t="s">
        <v>1276</v>
      </c>
      <c r="F17" s="72" t="s">
        <v>1277</v>
      </c>
      <c r="G17" s="123"/>
      <c r="H17" s="64">
        <v>43507</v>
      </c>
      <c r="I17" s="64">
        <v>43530</v>
      </c>
      <c r="J17" s="64">
        <v>43565</v>
      </c>
      <c r="K17" s="64">
        <v>43607</v>
      </c>
      <c r="L17" s="64">
        <v>43655</v>
      </c>
      <c r="M17" s="64">
        <v>43655</v>
      </c>
      <c r="N17" s="64">
        <v>43691</v>
      </c>
      <c r="O17" s="70">
        <v>43718</v>
      </c>
      <c r="P17" s="85" t="s">
        <v>1278</v>
      </c>
      <c r="Q17" s="85" t="s">
        <v>1279</v>
      </c>
      <c r="R17" s="85" t="s">
        <v>1280</v>
      </c>
      <c r="S17" s="85" t="s">
        <v>1281</v>
      </c>
      <c r="T17" s="594" t="s">
        <v>1282</v>
      </c>
      <c r="U17" s="594" t="s">
        <v>1283</v>
      </c>
      <c r="V17" s="594"/>
      <c r="W17" s="593"/>
      <c r="X17" s="593"/>
      <c r="Y17" s="593"/>
      <c r="Z17" s="593"/>
      <c r="AA17" s="593"/>
      <c r="AB17" s="593"/>
      <c r="AC17" s="449"/>
      <c r="AD17" s="449"/>
      <c r="AE17" s="449"/>
      <c r="AF17" s="618" t="s">
        <v>2153</v>
      </c>
      <c r="AG17" s="618" t="s">
        <v>2153</v>
      </c>
      <c r="AH17" s="618" t="s">
        <v>2153</v>
      </c>
      <c r="AI17" s="618" t="s">
        <v>2153</v>
      </c>
      <c r="AJ17" s="618" t="s">
        <v>2153</v>
      </c>
      <c r="AK17" s="618" t="s">
        <v>2153</v>
      </c>
      <c r="AL17" s="618" t="s">
        <v>2153</v>
      </c>
      <c r="AM17" s="618" t="s">
        <v>2153</v>
      </c>
      <c r="AN17" s="618" t="s">
        <v>2153</v>
      </c>
      <c r="AO17" s="618" t="s">
        <v>2153</v>
      </c>
      <c r="AP17" s="618" t="s">
        <v>2153</v>
      </c>
      <c r="AQ17" s="618" t="s">
        <v>1756</v>
      </c>
      <c r="AR17" s="786" t="s">
        <v>2314</v>
      </c>
      <c r="AS17" s="786" t="s">
        <v>2314</v>
      </c>
      <c r="AT17" s="786" t="s">
        <v>2314</v>
      </c>
      <c r="AU17" s="786" t="s">
        <v>2314</v>
      </c>
      <c r="AV17" s="786" t="s">
        <v>1756</v>
      </c>
    </row>
    <row r="18" spans="1:54" ht="21.75" customHeight="1">
      <c r="A18" s="53" t="s">
        <v>1284</v>
      </c>
      <c r="C18" s="114" t="s">
        <v>1274</v>
      </c>
      <c r="D18" s="61" t="s">
        <v>2483</v>
      </c>
      <c r="E18" s="123" t="s">
        <v>1285</v>
      </c>
      <c r="F18" s="72" t="s">
        <v>1286</v>
      </c>
      <c r="G18" s="123"/>
      <c r="H18" s="64">
        <v>43507</v>
      </c>
      <c r="I18" s="64">
        <v>43530</v>
      </c>
      <c r="J18" s="64">
        <v>43565</v>
      </c>
      <c r="K18" s="64">
        <v>43607</v>
      </c>
      <c r="L18" s="64">
        <v>43655</v>
      </c>
      <c r="M18" s="64">
        <v>43655</v>
      </c>
      <c r="N18" s="64">
        <v>43655</v>
      </c>
      <c r="O18" s="64">
        <v>43691</v>
      </c>
      <c r="P18" s="85" t="s">
        <v>1287</v>
      </c>
      <c r="Q18" s="85" t="s">
        <v>1288</v>
      </c>
      <c r="R18" s="85" t="s">
        <v>1289</v>
      </c>
      <c r="S18" s="85" t="s">
        <v>1290</v>
      </c>
      <c r="T18" s="376" t="s">
        <v>1291</v>
      </c>
      <c r="U18" s="376" t="s">
        <v>1292</v>
      </c>
      <c r="V18" s="376" t="s">
        <v>1293</v>
      </c>
      <c r="W18" s="449"/>
      <c r="X18" s="449"/>
      <c r="Y18" s="449"/>
      <c r="Z18" s="449"/>
      <c r="AA18" s="449"/>
      <c r="AB18" s="449"/>
      <c r="AC18" s="449"/>
      <c r="AD18" s="449"/>
      <c r="AE18" s="449"/>
      <c r="AF18" s="618" t="s">
        <v>2153</v>
      </c>
      <c r="AG18" s="618" t="s">
        <v>2153</v>
      </c>
      <c r="AH18" s="618" t="s">
        <v>2153</v>
      </c>
      <c r="AI18" s="618" t="s">
        <v>2153</v>
      </c>
      <c r="AJ18" s="618" t="s">
        <v>2153</v>
      </c>
      <c r="AK18" s="618" t="s">
        <v>2153</v>
      </c>
      <c r="AL18" s="618" t="s">
        <v>2153</v>
      </c>
      <c r="AM18" s="618" t="s">
        <v>2153</v>
      </c>
      <c r="AN18" s="618" t="s">
        <v>2153</v>
      </c>
      <c r="AO18" s="618" t="s">
        <v>2153</v>
      </c>
      <c r="AP18" s="618" t="s">
        <v>2153</v>
      </c>
      <c r="AQ18" s="618" t="s">
        <v>2235</v>
      </c>
      <c r="AR18" s="786" t="s">
        <v>2314</v>
      </c>
      <c r="AS18" s="786" t="s">
        <v>2314</v>
      </c>
      <c r="AT18" s="786" t="s">
        <v>2314</v>
      </c>
      <c r="AU18" s="786" t="s">
        <v>2314</v>
      </c>
      <c r="AV18" s="786" t="s">
        <v>1756</v>
      </c>
    </row>
    <row r="19" spans="1:54" ht="21.75" customHeight="1">
      <c r="C19" s="53" t="s">
        <v>1294</v>
      </c>
      <c r="D19" s="61" t="s">
        <v>1295</v>
      </c>
      <c r="E19" s="72" t="s">
        <v>1295</v>
      </c>
      <c r="F19" s="72" t="s">
        <v>1277</v>
      </c>
      <c r="G19" s="72"/>
      <c r="H19" s="64">
        <v>43507</v>
      </c>
      <c r="I19" s="64">
        <v>43530</v>
      </c>
      <c r="J19" s="64">
        <v>43565</v>
      </c>
      <c r="K19" s="64">
        <v>43607</v>
      </c>
      <c r="L19" s="64">
        <v>43655</v>
      </c>
      <c r="M19" s="64">
        <v>43655</v>
      </c>
      <c r="N19" s="64">
        <v>43691</v>
      </c>
      <c r="O19" s="70">
        <v>43718</v>
      </c>
      <c r="P19" s="85" t="s">
        <v>1296</v>
      </c>
      <c r="Q19" s="85" t="s">
        <v>1297</v>
      </c>
      <c r="R19" s="85" t="s">
        <v>1298</v>
      </c>
      <c r="S19" s="85" t="s">
        <v>1299</v>
      </c>
      <c r="T19" s="376" t="s">
        <v>1300</v>
      </c>
      <c r="U19" s="376" t="s">
        <v>1301</v>
      </c>
      <c r="V19" s="376"/>
      <c r="W19" s="449"/>
      <c r="X19" s="449"/>
      <c r="Y19" s="449"/>
      <c r="Z19" s="449"/>
      <c r="AA19" s="449"/>
      <c r="AB19" s="449"/>
      <c r="AC19" s="449"/>
      <c r="AD19" s="449"/>
      <c r="AE19" s="449"/>
      <c r="AF19" s="618" t="s">
        <v>2153</v>
      </c>
      <c r="AG19" s="618" t="s">
        <v>2153</v>
      </c>
      <c r="AH19" s="618" t="s">
        <v>2153</v>
      </c>
      <c r="AI19" s="618" t="s">
        <v>2153</v>
      </c>
      <c r="AJ19" s="618" t="s">
        <v>2153</v>
      </c>
      <c r="AK19" s="618" t="s">
        <v>2153</v>
      </c>
      <c r="AL19" s="618" t="s">
        <v>2153</v>
      </c>
      <c r="AM19" s="618" t="s">
        <v>2153</v>
      </c>
      <c r="AN19" s="618" t="s">
        <v>2153</v>
      </c>
      <c r="AO19" s="618" t="s">
        <v>2153</v>
      </c>
      <c r="AP19" s="618" t="s">
        <v>2153</v>
      </c>
      <c r="AQ19" s="618" t="s">
        <v>1756</v>
      </c>
      <c r="AR19" s="786" t="s">
        <v>2314</v>
      </c>
      <c r="AS19" s="786" t="s">
        <v>2314</v>
      </c>
      <c r="AT19" s="786" t="s">
        <v>2314</v>
      </c>
      <c r="AU19" s="786" t="s">
        <v>2314</v>
      </c>
      <c r="AV19" s="786" t="s">
        <v>1756</v>
      </c>
    </row>
    <row r="20" spans="1:54" ht="21.75" customHeight="1">
      <c r="A20" s="68" t="s">
        <v>1302</v>
      </c>
      <c r="B20" s="53">
        <v>5963</v>
      </c>
      <c r="C20" s="53" t="s">
        <v>2156</v>
      </c>
      <c r="D20" s="61" t="s">
        <v>1304</v>
      </c>
      <c r="E20" s="72" t="s">
        <v>1304</v>
      </c>
      <c r="F20" s="72" t="s">
        <v>1305</v>
      </c>
      <c r="G20" s="72"/>
      <c r="H20" s="64">
        <v>43507</v>
      </c>
      <c r="I20" s="64">
        <v>43530</v>
      </c>
      <c r="J20" s="64">
        <v>43565</v>
      </c>
      <c r="K20" s="64">
        <v>43607</v>
      </c>
      <c r="L20" s="64">
        <v>43655</v>
      </c>
      <c r="M20" s="64">
        <v>43655</v>
      </c>
      <c r="N20" s="64">
        <v>43691</v>
      </c>
      <c r="O20" s="70">
        <v>43718</v>
      </c>
      <c r="P20" s="85" t="s">
        <v>1306</v>
      </c>
      <c r="Q20" s="85" t="s">
        <v>1307</v>
      </c>
      <c r="R20" s="85" t="s">
        <v>1308</v>
      </c>
      <c r="S20" s="85" t="s">
        <v>1309</v>
      </c>
      <c r="T20" s="376" t="s">
        <v>1310</v>
      </c>
      <c r="U20" s="376" t="s">
        <v>1311</v>
      </c>
      <c r="V20" s="376"/>
      <c r="W20" s="449"/>
      <c r="X20" s="449"/>
      <c r="Y20" s="449"/>
      <c r="Z20" s="449"/>
      <c r="AA20" s="449"/>
      <c r="AB20" s="449"/>
      <c r="AC20" s="449"/>
      <c r="AD20" s="449"/>
      <c r="AE20" s="449"/>
      <c r="AF20" s="618" t="s">
        <v>2153</v>
      </c>
      <c r="AG20" s="618" t="s">
        <v>2153</v>
      </c>
      <c r="AH20" s="618" t="s">
        <v>2153</v>
      </c>
      <c r="AI20" s="618" t="s">
        <v>2153</v>
      </c>
      <c r="AJ20" s="618" t="s">
        <v>2153</v>
      </c>
      <c r="AK20" s="618" t="s">
        <v>2153</v>
      </c>
      <c r="AL20" s="618" t="s">
        <v>2153</v>
      </c>
      <c r="AM20" s="618" t="s">
        <v>2153</v>
      </c>
      <c r="AN20" s="618" t="s">
        <v>2153</v>
      </c>
      <c r="AO20" s="618" t="s">
        <v>2153</v>
      </c>
      <c r="AP20" s="618" t="s">
        <v>2153</v>
      </c>
      <c r="AQ20" s="618" t="s">
        <v>2235</v>
      </c>
      <c r="AR20" s="786" t="s">
        <v>2314</v>
      </c>
      <c r="AS20" s="786" t="s">
        <v>2314</v>
      </c>
      <c r="AT20" s="786" t="s">
        <v>2314</v>
      </c>
      <c r="AU20" s="786" t="s">
        <v>2314</v>
      </c>
      <c r="AV20" s="786" t="s">
        <v>1756</v>
      </c>
    </row>
    <row r="21" spans="1:54" s="54" customFormat="1" ht="21.75" customHeight="1">
      <c r="B21" s="54" t="s">
        <v>1312</v>
      </c>
      <c r="C21" s="55" t="s">
        <v>1313</v>
      </c>
      <c r="D21" s="56" t="s">
        <v>1314</v>
      </c>
      <c r="E21" s="57"/>
      <c r="F21" s="58"/>
      <c r="G21" s="57"/>
      <c r="H21" s="66"/>
      <c r="I21" s="66"/>
      <c r="J21" s="66"/>
      <c r="K21" s="66"/>
      <c r="L21" s="66"/>
      <c r="M21" s="66"/>
      <c r="N21" s="66"/>
      <c r="O21" s="66"/>
      <c r="P21" s="66"/>
      <c r="Q21" s="67"/>
      <c r="R21" s="67"/>
      <c r="S21" s="67"/>
      <c r="T21" s="67"/>
      <c r="U21" s="67"/>
      <c r="V21" s="67"/>
      <c r="AA21" s="54" t="s">
        <v>1781</v>
      </c>
    </row>
    <row r="22" spans="1:54" ht="21.75" customHeight="1">
      <c r="A22" s="53" t="s">
        <v>1315</v>
      </c>
      <c r="C22" s="114" t="s">
        <v>1316</v>
      </c>
      <c r="D22" s="61" t="s">
        <v>1317</v>
      </c>
      <c r="E22" s="62" t="s">
        <v>1318</v>
      </c>
      <c r="F22" s="63" t="s">
        <v>1319</v>
      </c>
      <c r="G22" s="123" t="s">
        <v>1320</v>
      </c>
      <c r="H22" s="64">
        <v>43528</v>
      </c>
      <c r="I22" s="64">
        <v>43528</v>
      </c>
      <c r="J22" s="64">
        <v>43565</v>
      </c>
      <c r="K22" s="64">
        <v>43607</v>
      </c>
      <c r="L22" s="64">
        <v>43655</v>
      </c>
      <c r="M22" s="64">
        <v>43655</v>
      </c>
      <c r="N22" s="64">
        <v>43691</v>
      </c>
      <c r="O22" s="64">
        <v>43691</v>
      </c>
      <c r="P22" s="85">
        <v>11299443930919</v>
      </c>
      <c r="Q22" s="85">
        <v>11482008081019</v>
      </c>
      <c r="R22" s="85">
        <v>11672077921119</v>
      </c>
      <c r="S22" s="85">
        <v>11857538961219</v>
      </c>
      <c r="T22" s="594">
        <v>11044960780120</v>
      </c>
      <c r="U22" s="376">
        <v>11233896460220</v>
      </c>
      <c r="V22" s="594"/>
      <c r="W22" s="593"/>
      <c r="X22" s="593"/>
      <c r="Y22" s="593"/>
      <c r="Z22" s="593"/>
      <c r="AA22" s="593"/>
      <c r="AB22" s="593"/>
      <c r="AC22" s="593"/>
      <c r="AD22" s="593"/>
      <c r="AE22" s="449"/>
      <c r="AF22" s="1068" t="s">
        <v>2153</v>
      </c>
      <c r="AG22" s="1068" t="s">
        <v>2153</v>
      </c>
      <c r="AH22" s="1068" t="s">
        <v>2153</v>
      </c>
      <c r="AI22" s="1068" t="s">
        <v>2153</v>
      </c>
      <c r="AJ22" s="1068" t="s">
        <v>2153</v>
      </c>
      <c r="AK22" s="1068" t="s">
        <v>2153</v>
      </c>
      <c r="AL22" s="1068" t="s">
        <v>2153</v>
      </c>
      <c r="AM22" s="1068" t="s">
        <v>2153</v>
      </c>
      <c r="AN22" s="1068" t="s">
        <v>2153</v>
      </c>
      <c r="AO22" s="1068" t="s">
        <v>2153</v>
      </c>
      <c r="AP22" s="1068" t="s">
        <v>2153</v>
      </c>
      <c r="AQ22" s="1068" t="s">
        <v>2235</v>
      </c>
      <c r="AR22" s="786" t="s">
        <v>2314</v>
      </c>
      <c r="AS22" s="786" t="s">
        <v>2314</v>
      </c>
      <c r="AT22" s="786" t="s">
        <v>2314</v>
      </c>
      <c r="AU22" s="786" t="s">
        <v>2314</v>
      </c>
    </row>
    <row r="23" spans="1:54" ht="21.75" customHeight="1">
      <c r="A23" s="68" t="s">
        <v>1321</v>
      </c>
      <c r="C23" s="53" t="s">
        <v>1322</v>
      </c>
      <c r="D23" s="61" t="s">
        <v>1323</v>
      </c>
      <c r="E23" s="62" t="s">
        <v>1324</v>
      </c>
      <c r="F23" s="63" t="s">
        <v>1319</v>
      </c>
      <c r="H23" s="64">
        <v>43528</v>
      </c>
      <c r="I23" s="64">
        <v>43528</v>
      </c>
      <c r="J23" s="64">
        <v>43565</v>
      </c>
      <c r="K23" s="64">
        <v>43607</v>
      </c>
      <c r="L23" s="64">
        <v>43655</v>
      </c>
      <c r="M23" s="64">
        <v>43655</v>
      </c>
      <c r="N23" s="64">
        <v>43691</v>
      </c>
      <c r="O23" s="64">
        <v>43691</v>
      </c>
      <c r="P23" s="85">
        <v>11299443930919</v>
      </c>
      <c r="Q23" s="85">
        <v>11482008081019</v>
      </c>
      <c r="R23" s="85">
        <v>11672077921119</v>
      </c>
      <c r="S23" s="85">
        <v>11857538961219</v>
      </c>
      <c r="T23" s="594">
        <v>11044960780120</v>
      </c>
      <c r="U23" s="376">
        <v>11233896460220</v>
      </c>
      <c r="V23" s="594"/>
      <c r="W23" s="593"/>
      <c r="X23" s="593"/>
      <c r="Y23" s="593"/>
      <c r="Z23" s="593"/>
      <c r="AA23" s="593"/>
      <c r="AB23" s="593"/>
      <c r="AC23" s="593"/>
      <c r="AD23" s="593"/>
      <c r="AE23" s="449"/>
      <c r="AF23" s="1068"/>
      <c r="AG23" s="1068"/>
      <c r="AH23" s="1068"/>
      <c r="AI23" s="1068"/>
      <c r="AJ23" s="1068"/>
      <c r="AK23" s="1068"/>
      <c r="AL23" s="1068"/>
      <c r="AM23" s="1068"/>
      <c r="AN23" s="1068"/>
      <c r="AO23" s="1068"/>
      <c r="AP23" s="1068"/>
      <c r="AQ23" s="1068"/>
      <c r="AR23" s="786" t="s">
        <v>2314</v>
      </c>
      <c r="AS23" s="786" t="s">
        <v>2314</v>
      </c>
      <c r="AT23" s="786" t="s">
        <v>2314</v>
      </c>
      <c r="AU23" s="786" t="s">
        <v>2314</v>
      </c>
    </row>
    <row r="24" spans="1:54" s="54" customFormat="1" ht="21.75" customHeight="1">
      <c r="C24" s="55" t="s">
        <v>1325</v>
      </c>
      <c r="D24" s="79" t="s">
        <v>1326</v>
      </c>
      <c r="E24" s="73"/>
      <c r="F24" s="58"/>
      <c r="G24" s="73"/>
      <c r="H24" s="66"/>
      <c r="I24" s="66"/>
      <c r="J24" s="66"/>
      <c r="K24" s="66"/>
      <c r="L24" s="66"/>
      <c r="M24" s="66"/>
      <c r="N24" s="66"/>
      <c r="O24" s="66"/>
      <c r="P24" s="66"/>
      <c r="Q24" s="67"/>
      <c r="R24" s="67"/>
      <c r="S24" s="67"/>
      <c r="T24" s="67"/>
      <c r="U24" s="67"/>
      <c r="V24" s="67"/>
    </row>
    <row r="25" spans="1:54" s="114" customFormat="1" ht="21.75" customHeight="1">
      <c r="A25" s="114" t="s">
        <v>1053</v>
      </c>
      <c r="B25" s="114" t="s">
        <v>1327</v>
      </c>
      <c r="C25" s="114" t="s">
        <v>1328</v>
      </c>
      <c r="D25" s="117" t="s">
        <v>2416</v>
      </c>
      <c r="E25" s="115" t="s">
        <v>1329</v>
      </c>
      <c r="F25" s="116" t="s">
        <v>1319</v>
      </c>
      <c r="G25" s="115"/>
      <c r="H25" s="122"/>
      <c r="I25" s="122"/>
      <c r="J25" s="122"/>
      <c r="K25" s="122"/>
      <c r="L25" s="122"/>
      <c r="M25" s="122"/>
      <c r="N25" s="122"/>
      <c r="O25" s="122"/>
      <c r="P25" s="122"/>
      <c r="Q25" s="124"/>
      <c r="R25" s="374">
        <v>1799935463</v>
      </c>
      <c r="S25" s="374">
        <v>1806490156</v>
      </c>
      <c r="T25" s="544">
        <v>1813114030</v>
      </c>
      <c r="U25" s="545">
        <v>1819707130</v>
      </c>
      <c r="V25" s="545"/>
      <c r="W25" s="544"/>
      <c r="X25" s="544"/>
      <c r="Y25" s="544"/>
      <c r="Z25" s="544"/>
      <c r="AA25" s="544"/>
      <c r="AB25" s="544"/>
      <c r="AC25" s="544"/>
      <c r="AD25" s="544"/>
      <c r="AE25" s="544"/>
      <c r="AF25" s="618" t="s">
        <v>2153</v>
      </c>
      <c r="AG25" s="618" t="s">
        <v>2153</v>
      </c>
      <c r="AH25" s="618" t="s">
        <v>2153</v>
      </c>
      <c r="AI25" s="618" t="s">
        <v>2153</v>
      </c>
      <c r="AJ25" s="618" t="s">
        <v>2153</v>
      </c>
      <c r="AK25" s="618" t="s">
        <v>2153</v>
      </c>
      <c r="AL25" s="618" t="s">
        <v>2153</v>
      </c>
      <c r="AM25" s="618" t="s">
        <v>2153</v>
      </c>
      <c r="AN25" s="618" t="s">
        <v>2153</v>
      </c>
      <c r="AO25" s="618" t="s">
        <v>2153</v>
      </c>
      <c r="AP25" s="618" t="s">
        <v>2153</v>
      </c>
      <c r="AQ25" s="618" t="s">
        <v>2235</v>
      </c>
      <c r="AR25" s="786" t="s">
        <v>2314</v>
      </c>
      <c r="AS25" s="786" t="s">
        <v>2314</v>
      </c>
      <c r="AT25" s="786" t="s">
        <v>2314</v>
      </c>
      <c r="AU25" s="786" t="s">
        <v>2314</v>
      </c>
      <c r="AV25" s="786" t="s">
        <v>1756</v>
      </c>
    </row>
    <row r="26" spans="1:54" s="114" customFormat="1" ht="21.75" customHeight="1">
      <c r="D26" s="117" t="s">
        <v>2417</v>
      </c>
      <c r="E26" s="115" t="s">
        <v>1329</v>
      </c>
      <c r="F26" s="116" t="s">
        <v>2456</v>
      </c>
      <c r="G26" s="115"/>
      <c r="H26" s="122"/>
      <c r="I26" s="122"/>
      <c r="J26" s="122"/>
      <c r="K26" s="122"/>
      <c r="L26" s="122"/>
      <c r="M26" s="122"/>
      <c r="N26" s="122"/>
      <c r="O26" s="122"/>
      <c r="P26" s="122"/>
      <c r="Q26" s="124"/>
      <c r="R26" s="374"/>
      <c r="S26" s="374"/>
      <c r="T26" s="544"/>
      <c r="U26" s="545"/>
      <c r="V26" s="545"/>
      <c r="W26" s="544"/>
      <c r="X26" s="544"/>
      <c r="Y26" s="544"/>
      <c r="Z26" s="544"/>
      <c r="AA26" s="544"/>
      <c r="AB26" s="544"/>
      <c r="AC26" s="544"/>
      <c r="AD26" s="544"/>
      <c r="AE26" s="544"/>
      <c r="AF26" s="618"/>
      <c r="AG26" s="618"/>
      <c r="AH26" s="618"/>
      <c r="AI26" s="618"/>
      <c r="AJ26" s="618"/>
      <c r="AK26" s="618"/>
      <c r="AL26" s="618"/>
      <c r="AM26" s="618"/>
      <c r="AN26" s="618"/>
      <c r="AO26" s="618"/>
      <c r="AP26" s="618"/>
      <c r="AQ26" s="618"/>
      <c r="AR26" s="466"/>
      <c r="AS26" s="466"/>
      <c r="AT26" s="466"/>
      <c r="AU26" s="466"/>
      <c r="AV26" s="466"/>
      <c r="AW26" s="768"/>
      <c r="AX26" s="768"/>
      <c r="AY26" s="768"/>
      <c r="AZ26" s="768"/>
      <c r="BA26" s="786" t="s">
        <v>1756</v>
      </c>
      <c r="BB26" s="786" t="s">
        <v>1756</v>
      </c>
    </row>
    <row r="27" spans="1:54" s="54" customFormat="1" ht="21.75" customHeight="1">
      <c r="A27" s="54" t="s">
        <v>1335</v>
      </c>
      <c r="C27" s="55" t="s">
        <v>1336</v>
      </c>
      <c r="D27" s="56" t="s">
        <v>1337</v>
      </c>
      <c r="E27" s="57"/>
      <c r="F27" s="58"/>
      <c r="G27" s="57"/>
      <c r="H27" s="66"/>
      <c r="I27" s="66"/>
      <c r="J27" s="66"/>
      <c r="K27" s="66"/>
      <c r="L27" s="66"/>
      <c r="M27" s="66"/>
      <c r="N27" s="66"/>
      <c r="O27" s="66"/>
      <c r="P27" s="66"/>
      <c r="Q27" s="67"/>
      <c r="R27" s="67"/>
      <c r="S27" s="67"/>
      <c r="T27" s="67"/>
      <c r="U27" s="67"/>
      <c r="V27" s="67"/>
    </row>
    <row r="28" spans="1:54" ht="21.75" customHeight="1">
      <c r="C28" s="53" t="s">
        <v>1338</v>
      </c>
      <c r="E28" s="62" t="s">
        <v>1110</v>
      </c>
      <c r="F28" s="63" t="s">
        <v>1339</v>
      </c>
      <c r="H28" s="64">
        <v>43479</v>
      </c>
      <c r="I28" s="64">
        <v>43530</v>
      </c>
      <c r="J28" s="64">
        <v>43565</v>
      </c>
      <c r="K28" s="64">
        <v>43565</v>
      </c>
      <c r="L28" s="64">
        <v>43607</v>
      </c>
      <c r="M28" s="64">
        <v>43655</v>
      </c>
      <c r="N28" s="64">
        <v>43655</v>
      </c>
      <c r="O28" s="64">
        <v>43691</v>
      </c>
      <c r="P28" s="70">
        <v>43718</v>
      </c>
      <c r="AF28" s="618" t="s">
        <v>2153</v>
      </c>
      <c r="AG28" s="618" t="s">
        <v>2153</v>
      </c>
      <c r="AH28" s="618" t="s">
        <v>2153</v>
      </c>
      <c r="AI28" s="618" t="s">
        <v>2153</v>
      </c>
      <c r="AJ28" s="618" t="s">
        <v>2153</v>
      </c>
      <c r="AK28" s="618" t="s">
        <v>2153</v>
      </c>
      <c r="AL28" s="618" t="s">
        <v>2153</v>
      </c>
      <c r="AM28" s="618" t="s">
        <v>2153</v>
      </c>
      <c r="AN28" s="618" t="s">
        <v>2153</v>
      </c>
      <c r="AO28" s="618" t="s">
        <v>2153</v>
      </c>
      <c r="AP28" s="618" t="s">
        <v>1756</v>
      </c>
      <c r="AQ28" s="618" t="s">
        <v>1756</v>
      </c>
    </row>
    <row r="29" spans="1:54" ht="21.75" customHeight="1">
      <c r="A29" s="53" t="s">
        <v>1340</v>
      </c>
      <c r="C29" s="53" t="s">
        <v>1341</v>
      </c>
      <c r="E29" s="76" t="s">
        <v>1342</v>
      </c>
      <c r="F29" s="63" t="s">
        <v>1343</v>
      </c>
      <c r="G29" s="76"/>
      <c r="H29" s="64"/>
      <c r="I29" s="64"/>
      <c r="J29" s="64"/>
      <c r="K29" s="64"/>
      <c r="L29" s="64"/>
      <c r="M29" s="64"/>
      <c r="N29" s="64">
        <v>43655</v>
      </c>
      <c r="O29" s="64"/>
      <c r="P29" s="66"/>
      <c r="Z29" s="53" t="s">
        <v>1779</v>
      </c>
      <c r="AD29" s="53" t="s">
        <v>1779</v>
      </c>
      <c r="AF29" s="618" t="s">
        <v>2153</v>
      </c>
      <c r="AG29" s="618" t="s">
        <v>2153</v>
      </c>
      <c r="AH29" s="618" t="s">
        <v>2153</v>
      </c>
      <c r="AI29" s="618" t="s">
        <v>2153</v>
      </c>
      <c r="AJ29" s="618" t="s">
        <v>2153</v>
      </c>
      <c r="AK29" s="618" t="s">
        <v>2153</v>
      </c>
      <c r="AL29" s="618" t="s">
        <v>2153</v>
      </c>
      <c r="AM29" s="618" t="s">
        <v>2153</v>
      </c>
      <c r="AN29" s="618" t="s">
        <v>2153</v>
      </c>
      <c r="AO29" s="618" t="s">
        <v>2153</v>
      </c>
      <c r="AP29" s="618" t="s">
        <v>1756</v>
      </c>
      <c r="AQ29" s="618" t="s">
        <v>1756</v>
      </c>
    </row>
    <row r="30" spans="1:54" ht="21.75" customHeight="1">
      <c r="H30" s="64"/>
      <c r="I30" s="64"/>
      <c r="J30" s="64"/>
      <c r="K30" s="64"/>
      <c r="L30" s="64"/>
      <c r="M30" s="64"/>
      <c r="N30" s="64"/>
      <c r="O30" s="64"/>
      <c r="P30" s="64"/>
    </row>
    <row r="31" spans="1:54" s="54" customFormat="1" ht="21.75" customHeight="1">
      <c r="C31" s="55" t="s">
        <v>2130</v>
      </c>
      <c r="D31" s="78"/>
      <c r="E31" s="57"/>
      <c r="F31" s="58"/>
      <c r="G31" s="57"/>
      <c r="H31" s="66"/>
      <c r="I31" s="66"/>
      <c r="J31" s="66"/>
      <c r="K31" s="66"/>
      <c r="L31" s="66"/>
      <c r="M31" s="66"/>
      <c r="N31" s="66"/>
      <c r="O31" s="66"/>
      <c r="P31" s="66"/>
      <c r="Q31" s="67"/>
      <c r="R31" s="67"/>
      <c r="S31" s="67"/>
      <c r="T31" s="67"/>
      <c r="U31" s="67"/>
      <c r="V31" s="67"/>
    </row>
    <row r="32" spans="1:54" ht="21.75" customHeight="1">
      <c r="H32" s="64"/>
      <c r="I32" s="64"/>
      <c r="J32" s="64"/>
      <c r="K32" s="64"/>
      <c r="L32" s="64"/>
      <c r="M32" s="64"/>
      <c r="N32" s="64"/>
      <c r="O32" s="64"/>
      <c r="P32" s="64"/>
      <c r="T32" s="407" t="s">
        <v>1237</v>
      </c>
      <c r="AF32" s="618" t="s">
        <v>2131</v>
      </c>
      <c r="AG32" s="618" t="s">
        <v>2131</v>
      </c>
      <c r="AH32" s="618" t="s">
        <v>2131</v>
      </c>
      <c r="AM32" s="618" t="s">
        <v>2131</v>
      </c>
      <c r="AN32" s="618" t="s">
        <v>2131</v>
      </c>
    </row>
    <row r="33" spans="1:44" s="54" customFormat="1" ht="21.75" customHeight="1">
      <c r="A33" s="54" t="s">
        <v>1345</v>
      </c>
      <c r="B33" s="54" t="s">
        <v>1346</v>
      </c>
      <c r="C33" s="55" t="s">
        <v>1347</v>
      </c>
      <c r="D33" s="56" t="s">
        <v>1348</v>
      </c>
      <c r="E33" s="57"/>
      <c r="F33" s="58"/>
      <c r="G33" s="57"/>
      <c r="H33" s="66"/>
      <c r="I33" s="66"/>
      <c r="J33" s="66"/>
      <c r="K33" s="66"/>
      <c r="L33" s="66"/>
      <c r="M33" s="66"/>
      <c r="N33" s="66"/>
      <c r="O33" s="66"/>
      <c r="P33" s="66"/>
      <c r="Q33" s="67"/>
      <c r="R33" s="67"/>
      <c r="S33" s="67"/>
      <c r="T33" s="67"/>
      <c r="U33" s="67"/>
      <c r="V33" s="67"/>
    </row>
    <row r="34" spans="1:44" ht="21.75" customHeight="1">
      <c r="D34" s="62">
        <v>3698531</v>
      </c>
      <c r="E34" s="62" t="s">
        <v>1349</v>
      </c>
      <c r="F34" s="63" t="s">
        <v>1350</v>
      </c>
      <c r="H34" s="53" t="s">
        <v>1351</v>
      </c>
      <c r="I34" s="53" t="s">
        <v>1352</v>
      </c>
      <c r="J34" s="53" t="s">
        <v>1353</v>
      </c>
      <c r="K34" s="53" t="s">
        <v>1354</v>
      </c>
      <c r="L34" s="53" t="s">
        <v>1355</v>
      </c>
      <c r="O34" s="53" t="s">
        <v>1356</v>
      </c>
      <c r="P34" s="77" t="s">
        <v>1357</v>
      </c>
      <c r="Q34" s="65" t="s">
        <v>1358</v>
      </c>
      <c r="AG34" s="618" t="s">
        <v>1756</v>
      </c>
      <c r="AH34" s="618" t="s">
        <v>1756</v>
      </c>
      <c r="AI34" s="618" t="s">
        <v>1756</v>
      </c>
      <c r="AJ34" s="466"/>
      <c r="AK34" s="466"/>
      <c r="AL34" s="618" t="s">
        <v>1756</v>
      </c>
      <c r="AM34" s="618" t="s">
        <v>1756</v>
      </c>
      <c r="AN34" s="466"/>
      <c r="AO34" s="466"/>
      <c r="AP34" s="618" t="s">
        <v>1756</v>
      </c>
      <c r="AQ34" s="466"/>
    </row>
    <row r="35" spans="1:44" s="54" customFormat="1" ht="21.75" customHeight="1">
      <c r="A35" s="54" t="s">
        <v>1359</v>
      </c>
      <c r="B35" s="54" t="s">
        <v>1241</v>
      </c>
      <c r="C35" s="55" t="s">
        <v>1360</v>
      </c>
      <c r="D35" s="78" t="s">
        <v>1361</v>
      </c>
      <c r="E35" s="57"/>
      <c r="F35" s="58"/>
      <c r="G35" s="57"/>
      <c r="H35" s="66"/>
      <c r="I35" s="66"/>
      <c r="J35" s="66"/>
      <c r="K35" s="66"/>
      <c r="L35" s="66"/>
      <c r="M35" s="66"/>
      <c r="N35" s="66"/>
      <c r="O35" s="66"/>
      <c r="P35" s="66"/>
      <c r="Q35" s="67"/>
      <c r="R35" s="67"/>
      <c r="S35" s="67"/>
      <c r="T35" s="67"/>
      <c r="U35" s="67"/>
      <c r="V35" s="67"/>
    </row>
    <row r="36" spans="1:44" ht="21.75" customHeight="1">
      <c r="E36" s="62" t="s">
        <v>1324</v>
      </c>
      <c r="H36" s="64"/>
      <c r="I36" s="53" t="s">
        <v>1362</v>
      </c>
      <c r="J36" s="53" t="s">
        <v>1106</v>
      </c>
      <c r="K36" s="53" t="s">
        <v>1363</v>
      </c>
      <c r="L36" s="53" t="s">
        <v>1362</v>
      </c>
      <c r="M36" s="53" t="s">
        <v>1362</v>
      </c>
      <c r="N36" s="53" t="s">
        <v>1362</v>
      </c>
      <c r="O36" s="70">
        <v>43720</v>
      </c>
      <c r="P36" s="70">
        <v>43720</v>
      </c>
      <c r="Q36" s="85" t="s">
        <v>1179</v>
      </c>
      <c r="R36" s="85" t="s">
        <v>1179</v>
      </c>
      <c r="S36" s="85" t="s">
        <v>1179</v>
      </c>
      <c r="T36" s="376" t="s">
        <v>1237</v>
      </c>
      <c r="U36" s="376" t="s">
        <v>1237</v>
      </c>
      <c r="V36" s="376" t="s">
        <v>1179</v>
      </c>
      <c r="AB36" s="542"/>
      <c r="AC36" s="542"/>
      <c r="AF36" s="618" t="s">
        <v>1756</v>
      </c>
      <c r="AG36" s="618" t="s">
        <v>1756</v>
      </c>
      <c r="AH36" s="618" t="s">
        <v>1756</v>
      </c>
      <c r="AI36" s="618" t="s">
        <v>1756</v>
      </c>
      <c r="AJ36" s="618" t="s">
        <v>1756</v>
      </c>
      <c r="AK36" s="618" t="s">
        <v>1756</v>
      </c>
      <c r="AL36" s="618" t="s">
        <v>1756</v>
      </c>
      <c r="AM36" s="618" t="s">
        <v>1756</v>
      </c>
      <c r="AN36" s="618" t="s">
        <v>1756</v>
      </c>
      <c r="AO36" s="618" t="s">
        <v>1756</v>
      </c>
      <c r="AP36" s="618" t="s">
        <v>1756</v>
      </c>
    </row>
    <row r="37" spans="1:44" s="54" customFormat="1" ht="21.75" customHeight="1">
      <c r="A37" s="54" t="s">
        <v>1345</v>
      </c>
      <c r="C37" s="55" t="s">
        <v>1364</v>
      </c>
      <c r="D37" s="78"/>
      <c r="E37" s="57"/>
      <c r="F37" s="58"/>
      <c r="G37" s="57"/>
      <c r="H37" s="66"/>
      <c r="I37" s="66"/>
      <c r="J37" s="66"/>
      <c r="K37" s="66"/>
      <c r="L37" s="66"/>
      <c r="M37" s="66"/>
      <c r="N37" s="66"/>
      <c r="O37" s="66"/>
      <c r="P37" s="66"/>
      <c r="Q37" s="67"/>
      <c r="R37" s="67"/>
      <c r="S37" s="67"/>
      <c r="T37" s="67"/>
      <c r="U37" s="67"/>
      <c r="V37" s="67"/>
    </row>
    <row r="38" spans="1:44" ht="21.75" customHeight="1">
      <c r="E38" s="62" t="s">
        <v>1365</v>
      </c>
      <c r="F38" s="63" t="s">
        <v>1350</v>
      </c>
      <c r="H38" s="64"/>
      <c r="I38" s="64"/>
      <c r="J38" s="64"/>
      <c r="K38" s="64"/>
      <c r="L38" s="64"/>
      <c r="M38" s="64"/>
      <c r="N38" s="64"/>
      <c r="O38" s="64"/>
      <c r="P38" s="70">
        <v>43720</v>
      </c>
      <c r="AF38" s="618"/>
      <c r="AG38" s="618"/>
      <c r="AH38" s="618"/>
    </row>
    <row r="39" spans="1:44" s="54" customFormat="1" ht="21.75" customHeight="1">
      <c r="A39" s="54" t="s">
        <v>1366</v>
      </c>
      <c r="B39" s="56"/>
      <c r="C39" s="55" t="s">
        <v>1367</v>
      </c>
      <c r="D39" s="79" t="s">
        <v>1368</v>
      </c>
      <c r="E39" s="57"/>
      <c r="F39" s="58"/>
      <c r="G39" s="57"/>
      <c r="H39" s="66"/>
      <c r="I39" s="66"/>
      <c r="J39" s="66"/>
      <c r="K39" s="66"/>
      <c r="L39" s="66"/>
      <c r="M39" s="66"/>
      <c r="N39" s="66"/>
      <c r="O39" s="66"/>
      <c r="P39" s="66"/>
      <c r="Q39" s="67"/>
      <c r="R39" s="67"/>
      <c r="S39" s="67"/>
      <c r="T39" s="67"/>
      <c r="U39" s="67"/>
      <c r="V39" s="67"/>
    </row>
    <row r="40" spans="1:44" ht="21.75" customHeight="1">
      <c r="E40" s="62" t="s">
        <v>1365</v>
      </c>
      <c r="F40" s="63" t="s">
        <v>1927</v>
      </c>
      <c r="H40" s="64"/>
      <c r="I40" s="64"/>
      <c r="J40" s="64"/>
      <c r="K40" s="64"/>
      <c r="L40" s="64"/>
      <c r="M40" s="70" t="s">
        <v>1369</v>
      </c>
      <c r="N40" s="64"/>
      <c r="O40" s="445" t="s">
        <v>1370</v>
      </c>
      <c r="Q40" s="85" t="s">
        <v>1371</v>
      </c>
      <c r="T40" s="376" t="s">
        <v>1372</v>
      </c>
      <c r="AG40" s="618" t="s">
        <v>1756</v>
      </c>
      <c r="AH40" s="466"/>
      <c r="AI40" s="466"/>
      <c r="AJ40" s="618" t="s">
        <v>2235</v>
      </c>
      <c r="AK40" s="466"/>
      <c r="AL40" s="466"/>
      <c r="AM40" s="466"/>
      <c r="AN40" s="618" t="s">
        <v>2235</v>
      </c>
      <c r="AO40" s="466"/>
      <c r="AP40" s="466"/>
      <c r="AQ40" s="618" t="s">
        <v>2235</v>
      </c>
    </row>
    <row r="41" spans="1:44" s="86" customFormat="1" ht="21.75" customHeight="1">
      <c r="B41" s="54" t="s">
        <v>1389</v>
      </c>
      <c r="C41" s="55" t="s">
        <v>1174</v>
      </c>
      <c r="D41" s="78" t="s">
        <v>1175</v>
      </c>
      <c r="E41" s="87"/>
      <c r="F41" s="88"/>
      <c r="G41" s="87"/>
      <c r="H41" s="89"/>
      <c r="I41" s="89"/>
      <c r="J41" s="89"/>
      <c r="K41" s="89"/>
      <c r="L41" s="89"/>
      <c r="M41" s="89"/>
      <c r="N41" s="89"/>
      <c r="O41" s="89"/>
      <c r="P41" s="89"/>
      <c r="Q41" s="90"/>
      <c r="R41" s="90"/>
      <c r="S41" s="90"/>
      <c r="T41" s="90"/>
      <c r="U41" s="90"/>
      <c r="V41" s="90"/>
    </row>
    <row r="42" spans="1:44" ht="21.75" customHeight="1">
      <c r="C42" s="53" t="s">
        <v>1341</v>
      </c>
      <c r="E42" s="62" t="s">
        <v>1390</v>
      </c>
      <c r="H42" s="64"/>
      <c r="I42" s="64"/>
      <c r="J42" s="64"/>
      <c r="K42" s="64"/>
      <c r="L42" s="64"/>
      <c r="M42" s="64"/>
      <c r="N42" s="64"/>
      <c r="O42" s="64"/>
      <c r="P42" s="64"/>
      <c r="Q42" s="85" t="s">
        <v>1391</v>
      </c>
      <c r="R42" s="85"/>
      <c r="S42" s="85"/>
      <c r="T42" s="85"/>
      <c r="U42" s="85"/>
      <c r="V42" s="85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53" t="s">
        <v>2234</v>
      </c>
    </row>
    <row r="43" spans="1:44" s="54" customFormat="1" ht="21.75" customHeight="1">
      <c r="A43" s="54" t="s">
        <v>1359</v>
      </c>
      <c r="B43" s="54" t="s">
        <v>1392</v>
      </c>
      <c r="C43" s="55" t="s">
        <v>1393</v>
      </c>
      <c r="D43" s="78"/>
      <c r="E43" s="57"/>
      <c r="F43" s="58"/>
      <c r="G43" s="57"/>
      <c r="H43" s="66"/>
      <c r="I43" s="66"/>
      <c r="J43" s="66"/>
      <c r="K43" s="66"/>
      <c r="L43" s="66"/>
      <c r="M43" s="66"/>
      <c r="N43" s="66"/>
      <c r="O43" s="66"/>
      <c r="P43" s="66"/>
      <c r="Q43" s="67"/>
      <c r="R43" s="67"/>
      <c r="S43" s="67"/>
      <c r="T43" s="67"/>
      <c r="U43" s="67"/>
      <c r="V43" s="67"/>
    </row>
    <row r="44" spans="1:44" ht="21.75" customHeight="1">
      <c r="H44" s="64"/>
      <c r="I44" s="64"/>
      <c r="J44" s="64"/>
      <c r="K44" s="64"/>
      <c r="L44" s="64"/>
      <c r="M44" s="64"/>
      <c r="N44" s="64" t="s">
        <v>1179</v>
      </c>
      <c r="O44" s="64" t="s">
        <v>1179</v>
      </c>
      <c r="P44" s="64" t="s">
        <v>1179</v>
      </c>
      <c r="T44" s="408" t="s">
        <v>1394</v>
      </c>
      <c r="AF44" s="618" t="s">
        <v>1756</v>
      </c>
      <c r="AG44" s="618" t="s">
        <v>1756</v>
      </c>
      <c r="AH44" s="618" t="s">
        <v>1756</v>
      </c>
      <c r="AI44" s="618" t="s">
        <v>1756</v>
      </c>
      <c r="AJ44" s="618" t="s">
        <v>1756</v>
      </c>
      <c r="AK44" s="618" t="s">
        <v>1756</v>
      </c>
      <c r="AL44" s="618" t="s">
        <v>1756</v>
      </c>
      <c r="AM44" s="618" t="s">
        <v>1756</v>
      </c>
      <c r="AN44" s="618" t="s">
        <v>1756</v>
      </c>
    </row>
    <row r="45" spans="1:44" s="54" customFormat="1" ht="21.75" customHeight="1">
      <c r="C45" s="55" t="s">
        <v>1395</v>
      </c>
      <c r="D45" s="78"/>
      <c r="E45" s="57"/>
      <c r="F45" s="58"/>
      <c r="G45" s="57"/>
      <c r="H45" s="66"/>
      <c r="I45" s="66"/>
      <c r="J45" s="66"/>
      <c r="K45" s="66"/>
      <c r="L45" s="66"/>
      <c r="M45" s="66"/>
      <c r="N45" s="66"/>
      <c r="O45" s="66"/>
      <c r="P45" s="66"/>
      <c r="Q45" s="67"/>
      <c r="R45" s="67"/>
      <c r="S45" s="67"/>
      <c r="T45" s="67"/>
      <c r="U45" s="67"/>
      <c r="V45" s="67"/>
    </row>
    <row r="46" spans="1:44" ht="21.75" customHeight="1">
      <c r="C46" s="53" t="s">
        <v>1924</v>
      </c>
      <c r="E46" s="62" t="s">
        <v>1324</v>
      </c>
      <c r="F46" s="63" t="s">
        <v>1792</v>
      </c>
      <c r="H46" s="65"/>
      <c r="I46" s="65"/>
      <c r="J46" s="65"/>
      <c r="K46" s="65"/>
      <c r="L46" s="65"/>
      <c r="M46" s="65"/>
      <c r="N46" s="65"/>
      <c r="O46" s="65"/>
      <c r="P46" s="85">
        <v>149090360</v>
      </c>
      <c r="R46" s="85">
        <v>151425776</v>
      </c>
      <c r="AG46" s="466"/>
      <c r="AH46" s="618" t="s">
        <v>1756</v>
      </c>
      <c r="AI46" s="618" t="s">
        <v>1756</v>
      </c>
      <c r="AJ46" s="466"/>
      <c r="AK46" s="618" t="s">
        <v>1756</v>
      </c>
      <c r="AL46" s="466"/>
      <c r="AM46" s="466"/>
      <c r="AN46" s="466"/>
      <c r="AO46" s="466"/>
      <c r="AP46" s="618" t="s">
        <v>1756</v>
      </c>
      <c r="AQ46" s="466"/>
      <c r="AR46" s="786" t="s">
        <v>1756</v>
      </c>
    </row>
    <row r="47" spans="1:44" s="54" customFormat="1" ht="21.75" customHeight="1">
      <c r="C47" s="54" t="s">
        <v>1396</v>
      </c>
      <c r="D47" s="79" t="s">
        <v>1397</v>
      </c>
      <c r="E47" s="57"/>
      <c r="F47" s="58"/>
      <c r="G47" s="5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</row>
    <row r="48" spans="1:44" ht="21.75" customHeight="1">
      <c r="C48" s="53" t="s">
        <v>1398</v>
      </c>
      <c r="H48" s="64"/>
      <c r="I48" s="64"/>
      <c r="J48" s="64"/>
      <c r="K48" s="64"/>
      <c r="L48" s="64"/>
      <c r="M48" s="64"/>
      <c r="N48" s="64"/>
      <c r="O48" s="64"/>
      <c r="P48" s="64"/>
    </row>
    <row r="49" spans="2:55" s="54" customFormat="1" ht="21.75" customHeight="1">
      <c r="B49" s="56"/>
      <c r="C49" s="55" t="s">
        <v>1399</v>
      </c>
      <c r="D49" s="56" t="s">
        <v>1851</v>
      </c>
      <c r="E49" s="57"/>
      <c r="F49" s="58"/>
      <c r="G49" s="57"/>
      <c r="H49" s="66"/>
      <c r="I49" s="66"/>
      <c r="J49" s="66"/>
      <c r="K49" s="66"/>
      <c r="L49" s="66"/>
      <c r="M49" s="66"/>
      <c r="N49" s="66"/>
      <c r="O49" s="66"/>
      <c r="P49" s="66"/>
      <c r="Q49" s="67"/>
      <c r="R49" s="67"/>
      <c r="S49" s="67"/>
      <c r="T49" s="67"/>
      <c r="U49" s="67"/>
      <c r="V49" s="67"/>
    </row>
    <row r="50" spans="2:55" ht="21.75" customHeight="1">
      <c r="D50" s="61" t="s">
        <v>1400</v>
      </c>
      <c r="E50" s="62" t="s">
        <v>1324</v>
      </c>
      <c r="F50" s="53" t="s">
        <v>1850</v>
      </c>
      <c r="H50" s="64"/>
      <c r="I50" s="64"/>
      <c r="J50" s="64"/>
      <c r="K50" s="64"/>
      <c r="L50" s="64"/>
      <c r="M50" s="64"/>
      <c r="N50" s="64"/>
      <c r="O50" s="64"/>
      <c r="P50" s="64"/>
    </row>
    <row r="51" spans="2:55" s="54" customFormat="1" ht="21.75" customHeight="1">
      <c r="C51" s="55" t="s">
        <v>1401</v>
      </c>
      <c r="D51" s="78"/>
      <c r="E51" s="57"/>
      <c r="F51" s="58"/>
      <c r="G51" s="57"/>
      <c r="H51" s="66"/>
      <c r="I51" s="66"/>
      <c r="J51" s="66"/>
      <c r="K51" s="66"/>
      <c r="L51" s="66"/>
      <c r="M51" s="66"/>
      <c r="N51" s="66"/>
      <c r="O51" s="66"/>
      <c r="P51" s="66"/>
      <c r="Q51" s="67"/>
      <c r="R51" s="67"/>
      <c r="S51" s="67"/>
      <c r="T51" s="67"/>
      <c r="U51" s="67"/>
      <c r="V51" s="67"/>
    </row>
    <row r="52" spans="2:55" ht="21.75" customHeight="1">
      <c r="E52" s="62" t="s">
        <v>1385</v>
      </c>
      <c r="F52" s="63" t="s">
        <v>1402</v>
      </c>
      <c r="H52" s="64"/>
      <c r="I52" s="64"/>
      <c r="J52" s="64"/>
      <c r="K52" s="64"/>
      <c r="L52" s="64"/>
      <c r="M52" s="64"/>
      <c r="N52" s="64"/>
      <c r="O52" s="64"/>
      <c r="P52" s="64"/>
    </row>
    <row r="53" spans="2:55" s="55" customFormat="1" ht="21.75" customHeight="1">
      <c r="B53" s="54" t="s">
        <v>1403</v>
      </c>
      <c r="C53" s="55" t="s">
        <v>1404</v>
      </c>
      <c r="D53" s="78"/>
      <c r="E53" s="80"/>
      <c r="F53" s="81"/>
      <c r="G53" s="80"/>
      <c r="H53" s="82"/>
      <c r="I53" s="82"/>
      <c r="J53" s="82"/>
      <c r="K53" s="82"/>
      <c r="L53" s="82"/>
      <c r="M53" s="82"/>
      <c r="N53" s="82"/>
      <c r="O53" s="82"/>
      <c r="P53" s="82"/>
      <c r="Q53" s="83"/>
      <c r="R53" s="83"/>
      <c r="S53" s="83"/>
      <c r="T53" s="83"/>
      <c r="U53" s="83"/>
      <c r="V53" s="83"/>
    </row>
    <row r="54" spans="2:55" ht="21.75" customHeight="1">
      <c r="E54" s="62" t="s">
        <v>1405</v>
      </c>
      <c r="G54" s="62" t="s">
        <v>1914</v>
      </c>
      <c r="H54" s="64"/>
      <c r="I54" s="64"/>
      <c r="J54" s="64"/>
      <c r="K54" s="64"/>
      <c r="L54" s="64"/>
      <c r="M54" s="64"/>
      <c r="N54" s="64"/>
      <c r="O54" s="64"/>
      <c r="P54" s="64"/>
      <c r="W54" s="84"/>
      <c r="AI54" s="618"/>
    </row>
    <row r="55" spans="2:55" s="55" customFormat="1" ht="21.75" customHeight="1">
      <c r="B55" s="54"/>
      <c r="C55" s="55" t="s">
        <v>1834</v>
      </c>
      <c r="D55" s="78" t="s">
        <v>1839</v>
      </c>
      <c r="E55" s="80"/>
      <c r="F55" s="81"/>
      <c r="G55" s="80"/>
      <c r="H55" s="82"/>
      <c r="I55" s="82"/>
      <c r="J55" s="82"/>
      <c r="K55" s="82"/>
      <c r="L55" s="82"/>
      <c r="M55" s="82"/>
      <c r="N55" s="82"/>
      <c r="O55" s="82"/>
      <c r="P55" s="82"/>
      <c r="Q55" s="83"/>
      <c r="R55" s="83"/>
      <c r="S55" s="83"/>
      <c r="T55" s="83"/>
      <c r="U55" s="83"/>
      <c r="V55" s="83"/>
    </row>
    <row r="56" spans="2:55" ht="21.75" customHeight="1">
      <c r="E56" s="634" t="s">
        <v>1838</v>
      </c>
      <c r="F56" s="63" t="s">
        <v>1837</v>
      </c>
      <c r="H56" s="64"/>
      <c r="I56" s="64"/>
      <c r="J56" s="64"/>
      <c r="K56" s="64"/>
      <c r="L56" s="64"/>
      <c r="M56" s="64"/>
      <c r="N56" s="64"/>
      <c r="O56" s="64"/>
      <c r="P56" s="64"/>
    </row>
    <row r="57" spans="2:55" s="55" customFormat="1" ht="21.75" customHeight="1">
      <c r="B57" s="54"/>
      <c r="C57" s="55" t="s">
        <v>1835</v>
      </c>
      <c r="D57" s="78" t="s">
        <v>1840</v>
      </c>
      <c r="E57" s="80"/>
      <c r="F57" s="81"/>
      <c r="G57" s="80"/>
      <c r="H57" s="82"/>
      <c r="I57" s="82"/>
      <c r="J57" s="82"/>
      <c r="K57" s="82"/>
      <c r="L57" s="82"/>
      <c r="M57" s="82"/>
      <c r="N57" s="82"/>
      <c r="O57" s="82"/>
      <c r="P57" s="82"/>
      <c r="Q57" s="83"/>
      <c r="R57" s="83"/>
      <c r="S57" s="83"/>
      <c r="T57" s="83"/>
      <c r="U57" s="83"/>
      <c r="V57" s="83"/>
    </row>
    <row r="58" spans="2:55" ht="21.75" customHeight="1">
      <c r="E58" s="62" t="s">
        <v>1836</v>
      </c>
      <c r="F58" s="62">
        <v>980000639299</v>
      </c>
      <c r="G58" s="62" t="s">
        <v>1841</v>
      </c>
      <c r="H58" s="64"/>
      <c r="I58" s="64"/>
      <c r="J58" s="64"/>
      <c r="K58" s="64"/>
      <c r="L58" s="64"/>
      <c r="M58" s="64"/>
      <c r="N58" s="64"/>
      <c r="O58" s="64"/>
      <c r="P58" s="64"/>
      <c r="AF58" s="618"/>
      <c r="AL58" s="618"/>
    </row>
    <row r="59" spans="2:55" s="55" customFormat="1" ht="21.75" customHeight="1">
      <c r="B59" s="54" t="s">
        <v>1454</v>
      </c>
      <c r="C59" s="55" t="s">
        <v>1984</v>
      </c>
      <c r="D59" s="717" t="s">
        <v>1988</v>
      </c>
      <c r="E59" s="80"/>
      <c r="F59" s="81"/>
      <c r="G59" s="80"/>
      <c r="H59" s="82"/>
      <c r="I59" s="82"/>
      <c r="J59" s="82"/>
      <c r="K59" s="82"/>
      <c r="L59" s="82"/>
      <c r="M59" s="82"/>
      <c r="N59" s="82"/>
      <c r="O59" s="82"/>
      <c r="P59" s="82"/>
      <c r="Q59" s="83"/>
      <c r="R59" s="83"/>
      <c r="S59" s="83"/>
      <c r="T59" s="83"/>
      <c r="U59" s="83"/>
      <c r="V59" s="83"/>
    </row>
    <row r="60" spans="2:55" ht="21.75" customHeight="1">
      <c r="D60" s="61" t="s">
        <v>1987</v>
      </c>
      <c r="E60" s="634" t="s">
        <v>1985</v>
      </c>
      <c r="F60" s="62" t="s">
        <v>1986</v>
      </c>
      <c r="H60" s="64"/>
      <c r="I60" s="64"/>
      <c r="J60" s="64"/>
      <c r="K60" s="64"/>
      <c r="L60" s="64"/>
      <c r="M60" s="64"/>
      <c r="N60" s="64"/>
      <c r="O60" s="64"/>
      <c r="P60" s="64"/>
      <c r="AK60" s="466"/>
      <c r="AL60" s="618" t="s">
        <v>2235</v>
      </c>
      <c r="AM60" s="618" t="s">
        <v>2235</v>
      </c>
      <c r="AN60" s="618" t="s">
        <v>2235</v>
      </c>
      <c r="AO60" s="618" t="s">
        <v>2235</v>
      </c>
      <c r="AP60" s="618" t="s">
        <v>2235</v>
      </c>
      <c r="AQ60" s="618" t="s">
        <v>2235</v>
      </c>
    </row>
    <row r="61" spans="2:55" s="55" customFormat="1" ht="21.75" customHeight="1">
      <c r="B61" s="54" t="s">
        <v>1454</v>
      </c>
      <c r="C61" s="55" t="s">
        <v>2146</v>
      </c>
      <c r="D61" s="717"/>
      <c r="E61" s="80"/>
      <c r="F61" s="81"/>
      <c r="G61" s="80"/>
      <c r="H61" s="82"/>
      <c r="I61" s="82"/>
      <c r="J61" s="82"/>
      <c r="K61" s="82"/>
      <c r="L61" s="82"/>
      <c r="M61" s="82"/>
      <c r="N61" s="82"/>
      <c r="O61" s="82"/>
      <c r="P61" s="82"/>
      <c r="Q61" s="83"/>
      <c r="R61" s="83"/>
      <c r="S61" s="83"/>
      <c r="T61" s="83"/>
      <c r="U61" s="83"/>
      <c r="V61" s="83"/>
    </row>
    <row r="62" spans="2:55" ht="21.75" customHeight="1">
      <c r="B62" s="101">
        <v>44510</v>
      </c>
      <c r="E62" s="634" t="s">
        <v>2147</v>
      </c>
      <c r="F62" s="62"/>
      <c r="H62" s="64"/>
      <c r="I62" s="64"/>
      <c r="J62" s="64"/>
      <c r="K62" s="64"/>
      <c r="L62" s="64"/>
      <c r="M62" s="64"/>
      <c r="N62" s="64"/>
      <c r="O62" s="64"/>
      <c r="P62" s="64"/>
      <c r="AP62" s="618"/>
    </row>
    <row r="63" spans="2:55" s="55" customFormat="1" ht="21.75" customHeight="1">
      <c r="B63" s="54" t="s">
        <v>1454</v>
      </c>
      <c r="C63" s="55" t="s">
        <v>2472</v>
      </c>
      <c r="D63" s="717" t="s">
        <v>2474</v>
      </c>
      <c r="E63" s="80"/>
      <c r="F63" s="81"/>
      <c r="G63" s="80"/>
      <c r="H63" s="82"/>
      <c r="I63" s="82"/>
      <c r="J63" s="82"/>
      <c r="K63" s="82"/>
      <c r="L63" s="82"/>
      <c r="M63" s="82"/>
      <c r="N63" s="82"/>
      <c r="O63" s="82"/>
      <c r="P63" s="82"/>
      <c r="Q63" s="83"/>
      <c r="R63" s="83"/>
      <c r="S63" s="83"/>
      <c r="T63" s="83"/>
      <c r="U63" s="83"/>
      <c r="V63" s="83"/>
    </row>
    <row r="64" spans="2:55" ht="21.75" customHeight="1">
      <c r="B64" s="101"/>
      <c r="E64" s="634"/>
      <c r="F64" s="62" t="s">
        <v>2473</v>
      </c>
      <c r="H64" s="64"/>
      <c r="I64" s="64"/>
      <c r="J64" s="64"/>
      <c r="K64" s="64"/>
      <c r="L64" s="64"/>
      <c r="M64" s="64"/>
      <c r="N64" s="64"/>
      <c r="O64" s="64"/>
      <c r="P64" s="64"/>
      <c r="AP64" s="618"/>
      <c r="BC64" s="618" t="s">
        <v>2475</v>
      </c>
    </row>
    <row r="66" spans="1:31" s="112" customFormat="1" ht="21.75" customHeight="1">
      <c r="D66" s="635"/>
      <c r="E66" s="636"/>
      <c r="F66" s="120"/>
      <c r="G66" s="636"/>
      <c r="Q66" s="119"/>
      <c r="R66" s="119"/>
      <c r="S66" s="119"/>
      <c r="T66" s="119"/>
      <c r="U66" s="119"/>
      <c r="V66" s="119"/>
    </row>
    <row r="67" spans="1:31" s="54" customFormat="1" ht="21.75" customHeight="1">
      <c r="C67" s="716" t="s">
        <v>1251</v>
      </c>
      <c r="D67" s="56" t="s">
        <v>1252</v>
      </c>
      <c r="E67" s="57"/>
      <c r="F67" s="75"/>
      <c r="G67" s="57"/>
      <c r="H67" s="66"/>
      <c r="I67" s="66"/>
      <c r="J67" s="66"/>
      <c r="K67" s="66"/>
      <c r="L67" s="66"/>
      <c r="M67" s="66"/>
      <c r="N67" s="66"/>
      <c r="O67" s="66"/>
      <c r="P67" s="66"/>
      <c r="Q67" s="67"/>
      <c r="R67" s="67"/>
      <c r="S67" s="67"/>
      <c r="T67" s="67"/>
      <c r="U67" s="67"/>
      <c r="V67" s="67"/>
    </row>
    <row r="68" spans="1:31" s="65" customFormat="1" ht="21.75" customHeight="1">
      <c r="C68" s="119" t="s">
        <v>1066</v>
      </c>
      <c r="D68" s="375" t="s">
        <v>1253</v>
      </c>
      <c r="E68" s="74" t="s">
        <v>1184</v>
      </c>
      <c r="F68" s="62" t="s">
        <v>1254</v>
      </c>
      <c r="G68" s="74"/>
      <c r="H68" s="85">
        <v>1373098847</v>
      </c>
      <c r="I68" s="85">
        <v>1380613499</v>
      </c>
      <c r="J68" s="85">
        <v>1388268910</v>
      </c>
      <c r="K68" s="85">
        <v>1395800065</v>
      </c>
      <c r="L68" s="85">
        <v>1403495551</v>
      </c>
      <c r="M68" s="85">
        <v>1411365194</v>
      </c>
      <c r="N68" s="85">
        <v>1419134160</v>
      </c>
      <c r="O68" s="85">
        <v>1426734746</v>
      </c>
      <c r="P68" s="85">
        <v>1434535784</v>
      </c>
      <c r="Q68" s="85">
        <v>1442258282</v>
      </c>
      <c r="R68" s="85">
        <v>1450170930</v>
      </c>
      <c r="S68" s="85">
        <v>1457943773</v>
      </c>
      <c r="T68" s="376">
        <v>1465869485</v>
      </c>
      <c r="U68" s="532"/>
      <c r="V68" s="532"/>
      <c r="W68" s="532"/>
      <c r="X68" s="532"/>
      <c r="Y68" s="532"/>
      <c r="Z68" s="532"/>
      <c r="AA68" s="532"/>
      <c r="AB68" s="532"/>
      <c r="AC68" s="532"/>
      <c r="AD68" s="532"/>
    </row>
    <row r="69" spans="1:31" s="54" customFormat="1" ht="21.75" customHeight="1">
      <c r="C69" s="112" t="s">
        <v>1842</v>
      </c>
      <c r="D69" s="78"/>
      <c r="E69" s="57"/>
      <c r="F69" s="58"/>
      <c r="G69" s="57"/>
      <c r="Q69" s="67"/>
      <c r="R69" s="67"/>
      <c r="S69" s="67"/>
      <c r="T69" s="67"/>
      <c r="U69" s="67"/>
      <c r="V69" s="67"/>
    </row>
    <row r="70" spans="1:31" s="533" customFormat="1" ht="21.75" customHeight="1">
      <c r="A70" s="601"/>
      <c r="B70" s="601">
        <v>39.9</v>
      </c>
      <c r="C70" s="601" t="s">
        <v>1243</v>
      </c>
      <c r="D70" s="602"/>
      <c r="E70" s="603" t="s">
        <v>1244</v>
      </c>
      <c r="F70" s="604" t="s">
        <v>1245</v>
      </c>
      <c r="G70" s="603"/>
      <c r="H70" s="534">
        <v>43507</v>
      </c>
      <c r="I70" s="534">
        <v>43507</v>
      </c>
      <c r="J70" s="535">
        <v>43565</v>
      </c>
      <c r="K70" s="535">
        <v>43565</v>
      </c>
      <c r="L70" s="534">
        <v>43607</v>
      </c>
      <c r="M70" s="534">
        <v>43655</v>
      </c>
      <c r="N70" s="534">
        <v>43655</v>
      </c>
      <c r="O70" s="534">
        <v>43691</v>
      </c>
      <c r="P70" s="536">
        <v>895830784</v>
      </c>
      <c r="Q70" s="536">
        <v>902384425</v>
      </c>
      <c r="R70" s="536">
        <v>908803043</v>
      </c>
      <c r="S70" s="536">
        <v>915268849</v>
      </c>
      <c r="T70" s="537">
        <v>921697983</v>
      </c>
      <c r="U70" s="537">
        <v>929077069</v>
      </c>
      <c r="V70" s="537">
        <v>934596690</v>
      </c>
      <c r="W70" s="537">
        <v>941088666</v>
      </c>
      <c r="X70" s="537">
        <v>947568269</v>
      </c>
      <c r="Y70" s="537">
        <v>954054846</v>
      </c>
      <c r="Z70" s="537">
        <v>960697565</v>
      </c>
      <c r="AA70" s="537">
        <v>967554018</v>
      </c>
      <c r="AB70" s="541"/>
      <c r="AC70" s="540"/>
      <c r="AD70" s="540"/>
      <c r="AE70" s="540"/>
    </row>
    <row r="71" spans="1:31" ht="21.75" customHeight="1">
      <c r="A71" s="53">
        <v>26048146</v>
      </c>
      <c r="C71" s="112" t="s">
        <v>1246</v>
      </c>
      <c r="E71" s="62" t="s">
        <v>1247</v>
      </c>
      <c r="F71" s="63" t="s">
        <v>1248</v>
      </c>
      <c r="H71" s="98"/>
      <c r="I71" s="98"/>
      <c r="J71" s="538"/>
      <c r="K71" s="538"/>
      <c r="L71" s="98"/>
      <c r="M71" s="98"/>
      <c r="N71" s="98"/>
      <c r="O71" s="98"/>
      <c r="P71" s="118"/>
      <c r="Q71" s="118"/>
      <c r="R71" s="118"/>
      <c r="S71" s="118"/>
      <c r="T71" s="118"/>
      <c r="U71" s="118"/>
      <c r="V71" s="539"/>
      <c r="W71" s="539"/>
      <c r="X71" s="539"/>
      <c r="Y71" s="539"/>
      <c r="Z71" s="539"/>
      <c r="AA71" s="539"/>
      <c r="AB71" s="118"/>
      <c r="AC71" s="84"/>
      <c r="AD71" s="118"/>
      <c r="AE71" s="118"/>
    </row>
    <row r="72" spans="1:31" s="466" customFormat="1" ht="30">
      <c r="A72" s="767" t="s">
        <v>1256</v>
      </c>
      <c r="B72" s="466" t="s">
        <v>1257</v>
      </c>
      <c r="C72" s="768" t="s">
        <v>1258</v>
      </c>
      <c r="D72" s="769" t="s">
        <v>1259</v>
      </c>
      <c r="E72" s="770" t="s">
        <v>1260</v>
      </c>
      <c r="F72" s="771"/>
      <c r="G72" s="772"/>
      <c r="H72" s="773">
        <v>43507</v>
      </c>
      <c r="I72" s="773">
        <v>43565</v>
      </c>
      <c r="J72" s="773">
        <v>43565</v>
      </c>
      <c r="K72" s="773">
        <v>43607</v>
      </c>
      <c r="L72" s="773">
        <v>43655</v>
      </c>
      <c r="M72" s="773">
        <v>43718</v>
      </c>
      <c r="N72" s="773">
        <v>43718</v>
      </c>
      <c r="O72" s="773">
        <v>43718</v>
      </c>
      <c r="P72" s="532">
        <v>1155461821</v>
      </c>
      <c r="Q72" s="532">
        <v>1169430651</v>
      </c>
      <c r="R72" s="532">
        <v>1187046381</v>
      </c>
      <c r="S72" s="532"/>
      <c r="T72" s="532"/>
    </row>
    <row r="74" spans="1:31" s="54" customFormat="1" ht="21.75" customHeight="1">
      <c r="B74" s="54" t="s">
        <v>1241</v>
      </c>
      <c r="C74" s="55" t="s">
        <v>1330</v>
      </c>
      <c r="D74" s="56" t="s">
        <v>1331</v>
      </c>
      <c r="E74" s="57"/>
      <c r="F74" s="58"/>
      <c r="G74" s="57"/>
      <c r="H74" s="66"/>
      <c r="I74" s="66"/>
      <c r="J74" s="66"/>
      <c r="K74" s="66"/>
      <c r="L74" s="66"/>
      <c r="M74" s="66"/>
      <c r="N74" s="66"/>
      <c r="O74" s="66"/>
      <c r="P74" s="66"/>
      <c r="Q74" s="67"/>
      <c r="R74" s="67"/>
      <c r="S74" s="67"/>
      <c r="T74" s="67"/>
      <c r="U74" s="67"/>
      <c r="V74" s="67"/>
    </row>
    <row r="75" spans="1:31" ht="21.75" customHeight="1">
      <c r="C75" s="53" t="s">
        <v>1332</v>
      </c>
      <c r="E75" s="62" t="s">
        <v>1333</v>
      </c>
      <c r="F75" s="63" t="s">
        <v>1334</v>
      </c>
      <c r="H75" s="64">
        <v>43496</v>
      </c>
      <c r="I75" s="64">
        <v>43524</v>
      </c>
      <c r="J75" s="64">
        <v>43555</v>
      </c>
      <c r="K75" s="64">
        <v>43585</v>
      </c>
      <c r="L75" s="64">
        <v>43616</v>
      </c>
      <c r="M75" s="64">
        <v>43646</v>
      </c>
      <c r="N75" s="64">
        <v>43677</v>
      </c>
      <c r="O75" s="70">
        <v>43718</v>
      </c>
      <c r="P75" s="70">
        <v>43718</v>
      </c>
      <c r="U75" s="65" t="s">
        <v>1179</v>
      </c>
    </row>
    <row r="76" spans="1:31" s="54" customFormat="1" ht="21.75" customHeight="1">
      <c r="C76" s="55" t="s">
        <v>1383</v>
      </c>
      <c r="D76" s="78" t="s">
        <v>1384</v>
      </c>
      <c r="E76" s="80"/>
      <c r="F76" s="58"/>
      <c r="G76" s="80"/>
      <c r="H76" s="66"/>
      <c r="I76" s="66"/>
      <c r="J76" s="66"/>
      <c r="K76" s="66"/>
      <c r="L76" s="66"/>
      <c r="M76" s="66"/>
      <c r="N76" s="66"/>
      <c r="O76" s="66"/>
      <c r="P76" s="66"/>
      <c r="Q76" s="67"/>
      <c r="R76" s="67"/>
      <c r="S76" s="67"/>
      <c r="T76" s="67"/>
      <c r="U76" s="67"/>
      <c r="V76" s="67"/>
    </row>
    <row r="77" spans="1:31" ht="21.75" customHeight="1">
      <c r="A77" s="112"/>
      <c r="B77" s="112"/>
      <c r="C77" s="112"/>
      <c r="D77" s="635"/>
      <c r="E77" s="636" t="s">
        <v>1385</v>
      </c>
      <c r="F77" s="120"/>
      <c r="G77" s="636"/>
      <c r="H77" s="64"/>
      <c r="I77" s="64"/>
      <c r="J77" s="64"/>
      <c r="K77" s="64"/>
      <c r="L77" s="64"/>
      <c r="M77" s="64"/>
      <c r="N77" s="64"/>
      <c r="O77" s="70" t="s">
        <v>1386</v>
      </c>
      <c r="P77" s="70" t="s">
        <v>1387</v>
      </c>
      <c r="Q77" s="85" t="s">
        <v>1388</v>
      </c>
      <c r="R77" s="85">
        <v>1519618</v>
      </c>
      <c r="S77" s="85">
        <v>1520582</v>
      </c>
      <c r="T77" s="376">
        <v>1521577</v>
      </c>
      <c r="U77" s="407">
        <v>1522600</v>
      </c>
    </row>
    <row r="78" spans="1:31" s="54" customFormat="1" ht="21.75" customHeight="1">
      <c r="A78" s="54" t="s">
        <v>1366</v>
      </c>
      <c r="C78" s="55" t="s">
        <v>1373</v>
      </c>
      <c r="D78" s="79" t="s">
        <v>1374</v>
      </c>
      <c r="E78" s="57"/>
      <c r="F78" s="58"/>
      <c r="G78" s="57"/>
      <c r="H78" s="66"/>
      <c r="I78" s="66"/>
      <c r="J78" s="66"/>
      <c r="K78" s="66"/>
      <c r="L78" s="66"/>
      <c r="M78" s="66"/>
      <c r="N78" s="66"/>
      <c r="O78" s="66"/>
      <c r="P78" s="66"/>
      <c r="Q78" s="67"/>
      <c r="R78" s="67"/>
      <c r="S78" s="67"/>
      <c r="T78" s="67"/>
      <c r="U78" s="67"/>
      <c r="V78" s="67"/>
    </row>
    <row r="79" spans="1:31" ht="21.75" customHeight="1">
      <c r="A79" s="112"/>
      <c r="B79" s="112"/>
      <c r="C79" s="112"/>
      <c r="D79" s="635"/>
      <c r="E79" s="636" t="s">
        <v>1324</v>
      </c>
      <c r="F79" s="120" t="s">
        <v>1375</v>
      </c>
      <c r="G79" s="636"/>
      <c r="H79" s="64"/>
      <c r="I79" s="64"/>
      <c r="J79" s="64"/>
      <c r="K79" s="64" t="s">
        <v>1237</v>
      </c>
      <c r="L79" s="64" t="s">
        <v>1237</v>
      </c>
      <c r="M79" s="64" t="s">
        <v>1237</v>
      </c>
      <c r="N79" s="70" t="s">
        <v>1376</v>
      </c>
      <c r="O79" s="70" t="s">
        <v>1377</v>
      </c>
      <c r="P79" s="70" t="s">
        <v>1378</v>
      </c>
      <c r="Q79" s="77" t="s">
        <v>1379</v>
      </c>
      <c r="R79" s="85" t="s">
        <v>1380</v>
      </c>
      <c r="S79" s="85" t="s">
        <v>1381</v>
      </c>
      <c r="T79" s="376" t="s">
        <v>1382</v>
      </c>
    </row>
  </sheetData>
  <mergeCells count="34">
    <mergeCell ref="AP12:AP13"/>
    <mergeCell ref="AR2:BC2"/>
    <mergeCell ref="BD2:BO2"/>
    <mergeCell ref="A1:A2"/>
    <mergeCell ref="C1:C2"/>
    <mergeCell ref="H2:S2"/>
    <mergeCell ref="T2:AE2"/>
    <mergeCell ref="AF2:AQ2"/>
    <mergeCell ref="D1:D2"/>
    <mergeCell ref="E1:E2"/>
    <mergeCell ref="F1:F2"/>
    <mergeCell ref="AQ12:AQ13"/>
    <mergeCell ref="AO22:AO23"/>
    <mergeCell ref="AF22:AF23"/>
    <mergeCell ref="AG22:AG23"/>
    <mergeCell ref="AH22:AH23"/>
    <mergeCell ref="AI22:AI23"/>
    <mergeCell ref="AJ22:AJ23"/>
    <mergeCell ref="AQ22:AQ23"/>
    <mergeCell ref="AP22:AP23"/>
    <mergeCell ref="AF12:AF13"/>
    <mergeCell ref="AG12:AG13"/>
    <mergeCell ref="AH12:AH13"/>
    <mergeCell ref="AI12:AI13"/>
    <mergeCell ref="AJ12:AJ13"/>
    <mergeCell ref="AK12:AK13"/>
    <mergeCell ref="AL12:AL13"/>
    <mergeCell ref="AM12:AM13"/>
    <mergeCell ref="AN12:AN13"/>
    <mergeCell ref="AO12:AO13"/>
    <mergeCell ref="AK22:AK23"/>
    <mergeCell ref="AL22:AL23"/>
    <mergeCell ref="AM22:AM23"/>
    <mergeCell ref="AN22:AN23"/>
  </mergeCells>
  <phoneticPr fontId="9"/>
  <hyperlinks>
    <hyperlink ref="E68" r:id="rId1" xr:uid="{00000000-0004-0000-0300-000000000000}"/>
    <hyperlink ref="E72" r:id="rId2" xr:uid="{00000000-0004-0000-0300-000001000000}"/>
    <hyperlink ref="D24" r:id="rId3" xr:uid="{00000000-0004-0000-0300-000002000000}"/>
    <hyperlink ref="D47" r:id="rId4" xr:uid="{00000000-0004-0000-0300-000003000000}"/>
    <hyperlink ref="D78" r:id="rId5" xr:uid="{00000000-0004-0000-0300-000004000000}"/>
    <hyperlink ref="D39" r:id="rId6" xr:uid="{00000000-0004-0000-0300-000005000000}"/>
    <hyperlink ref="D33" r:id="rId7" xr:uid="{00000000-0004-0000-0300-000006000000}"/>
    <hyperlink ref="D27" r:id="rId8" xr:uid="{00000000-0004-0000-0300-000007000000}"/>
    <hyperlink ref="D21" r:id="rId9" xr:uid="{00000000-0004-0000-0300-000008000000}"/>
    <hyperlink ref="D74" r:id="rId10" xr:uid="{00000000-0004-0000-0300-000009000000}"/>
    <hyperlink ref="D3" r:id="rId11" xr:uid="{00000000-0004-0000-0300-00000A000000}"/>
    <hyperlink ref="D11" r:id="rId12" xr:uid="{00000000-0004-0000-0300-00000B000000}"/>
    <hyperlink ref="D67" r:id="rId13" xr:uid="{00000000-0004-0000-0300-00000D000000}"/>
    <hyperlink ref="E8" r:id="rId14" xr:uid="{00000000-0004-0000-0300-00000E000000}"/>
    <hyperlink ref="E56" r:id="rId15" xr:uid="{00000000-0004-0000-0300-00000F000000}"/>
    <hyperlink ref="E6" r:id="rId16" xr:uid="{00000000-0004-0000-0300-000010000000}"/>
    <hyperlink ref="E60" r:id="rId17" xr:uid="{00000000-0004-0000-0300-000011000000}"/>
    <hyperlink ref="D59" r:id="rId18" xr:uid="{00000000-0004-0000-0300-000012000000}"/>
    <hyperlink ref="E62" r:id="rId19" xr:uid="{477BCA66-EC57-4359-869C-57008A9CC418}"/>
    <hyperlink ref="D63" r:id="rId20" xr:uid="{A81548C5-9E52-457A-AFFC-01B5B56280F6}"/>
  </hyperlinks>
  <pageMargins left="0.7" right="0.7" top="0.75" bottom="0.75" header="0.3" footer="0.3"/>
  <pageSetup paperSize="9" orientation="portrait" horizontalDpi="300" verticalDpi="300" r:id="rId21"/>
  <drawing r:id="rId22"/>
  <legacyDrawing r:id="rId2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N58"/>
  <sheetViews>
    <sheetView topLeftCell="A37" workbookViewId="0">
      <selection activeCell="H64" sqref="H64"/>
    </sheetView>
  </sheetViews>
  <sheetFormatPr defaultColWidth="9" defaultRowHeight="12"/>
  <cols>
    <col min="1" max="1" width="9" style="6" customWidth="1"/>
    <col min="2" max="16384" width="9" style="6"/>
  </cols>
  <sheetData>
    <row r="1" spans="1:14">
      <c r="A1" s="6" t="s">
        <v>1406</v>
      </c>
      <c r="B1" s="6" t="s">
        <v>1406</v>
      </c>
    </row>
    <row r="2" spans="1:14">
      <c r="A2" s="6">
        <v>2016</v>
      </c>
    </row>
    <row r="3" spans="1:14">
      <c r="A3" s="7"/>
      <c r="B3" s="7"/>
      <c r="C3" s="8">
        <v>42430</v>
      </c>
      <c r="D3" s="8">
        <v>42461</v>
      </c>
      <c r="E3" s="8">
        <v>42491</v>
      </c>
      <c r="F3" s="9">
        <v>42522</v>
      </c>
      <c r="G3" s="8">
        <v>42522</v>
      </c>
      <c r="H3" s="9">
        <v>42552</v>
      </c>
      <c r="I3" s="8">
        <v>42552</v>
      </c>
      <c r="J3" s="8">
        <v>42583</v>
      </c>
      <c r="K3" s="8">
        <v>42614</v>
      </c>
      <c r="L3" s="8">
        <v>42644</v>
      </c>
      <c r="M3" s="8">
        <v>42675</v>
      </c>
      <c r="N3" s="8">
        <v>42705</v>
      </c>
    </row>
    <row r="4" spans="1:14">
      <c r="A4" s="1400" t="s">
        <v>1407</v>
      </c>
      <c r="B4" s="10" t="s">
        <v>1408</v>
      </c>
      <c r="C4" s="11"/>
      <c r="D4" s="11"/>
      <c r="E4" s="11"/>
      <c r="F4" s="11"/>
      <c r="G4" s="11"/>
      <c r="H4" s="12">
        <v>3227</v>
      </c>
      <c r="I4" s="11">
        <v>56</v>
      </c>
      <c r="J4" s="11">
        <v>0</v>
      </c>
      <c r="K4" s="11">
        <v>0</v>
      </c>
      <c r="L4" s="11">
        <v>0</v>
      </c>
      <c r="M4" s="11">
        <v>0</v>
      </c>
      <c r="N4" s="11">
        <v>18</v>
      </c>
    </row>
    <row r="5" spans="1:14">
      <c r="A5" s="1401"/>
      <c r="B5" s="10" t="s">
        <v>1409</v>
      </c>
      <c r="C5" s="11"/>
      <c r="D5" s="11"/>
      <c r="E5" s="11"/>
      <c r="F5" s="11"/>
      <c r="G5" s="11"/>
      <c r="H5" s="12">
        <v>2550</v>
      </c>
      <c r="I5" s="11">
        <v>169</v>
      </c>
      <c r="J5" s="11">
        <v>0</v>
      </c>
      <c r="K5" s="11">
        <v>0</v>
      </c>
      <c r="L5" s="11">
        <v>0</v>
      </c>
      <c r="M5" s="11">
        <v>0</v>
      </c>
      <c r="N5" s="11">
        <v>5</v>
      </c>
    </row>
    <row r="6" spans="1:14">
      <c r="A6" s="1400" t="s">
        <v>1410</v>
      </c>
      <c r="B6" s="10" t="s">
        <v>1408</v>
      </c>
      <c r="C6" s="10">
        <v>0</v>
      </c>
      <c r="D6" s="10">
        <v>0</v>
      </c>
      <c r="E6" s="10">
        <v>0</v>
      </c>
      <c r="F6" s="13">
        <v>15.33</v>
      </c>
      <c r="G6" s="10">
        <v>0.68</v>
      </c>
      <c r="H6" s="13">
        <v>14.65</v>
      </c>
      <c r="I6" s="10"/>
      <c r="J6" s="10"/>
      <c r="K6" s="10"/>
      <c r="L6" s="10"/>
      <c r="M6" s="10"/>
      <c r="N6" s="10">
        <v>0.08</v>
      </c>
    </row>
    <row r="7" spans="1:14">
      <c r="A7" s="1401"/>
      <c r="B7" s="10" t="s">
        <v>1409</v>
      </c>
      <c r="C7" s="10">
        <v>0</v>
      </c>
      <c r="D7" s="10">
        <v>0</v>
      </c>
      <c r="E7" s="10">
        <v>0</v>
      </c>
      <c r="F7" s="13">
        <v>126.07</v>
      </c>
      <c r="G7" s="10">
        <v>2.4700000000000002</v>
      </c>
      <c r="H7" s="13">
        <v>123.6</v>
      </c>
      <c r="I7" s="10"/>
      <c r="J7" s="10"/>
      <c r="K7" s="10"/>
      <c r="L7" s="10"/>
      <c r="M7" s="10"/>
      <c r="N7" s="10">
        <v>0.24</v>
      </c>
    </row>
    <row r="8" spans="1:14">
      <c r="F8" s="6" t="s">
        <v>1411</v>
      </c>
      <c r="H8" s="6" t="s">
        <v>1412</v>
      </c>
    </row>
    <row r="9" spans="1:14">
      <c r="A9" s="6">
        <v>2017</v>
      </c>
    </row>
    <row r="10" spans="1:14">
      <c r="A10" s="7" t="s">
        <v>1413</v>
      </c>
      <c r="B10" s="7" t="s">
        <v>1413</v>
      </c>
      <c r="C10" s="8">
        <v>42736</v>
      </c>
      <c r="D10" s="8">
        <v>42767</v>
      </c>
      <c r="E10" s="8">
        <v>42795</v>
      </c>
      <c r="F10" s="8">
        <v>42826</v>
      </c>
      <c r="G10" s="8">
        <v>42856</v>
      </c>
      <c r="H10" s="8">
        <v>42887</v>
      </c>
      <c r="I10" s="8">
        <v>42917</v>
      </c>
      <c r="J10" s="8">
        <v>42948</v>
      </c>
      <c r="K10" s="8">
        <v>42979</v>
      </c>
      <c r="L10" s="8">
        <v>43009</v>
      </c>
      <c r="M10" s="8">
        <v>43040</v>
      </c>
      <c r="N10" s="8">
        <v>43070</v>
      </c>
    </row>
    <row r="11" spans="1:14">
      <c r="A11" s="1400" t="s">
        <v>1407</v>
      </c>
      <c r="B11" s="10" t="s">
        <v>1408</v>
      </c>
      <c r="C11" s="14">
        <v>2</v>
      </c>
      <c r="D11" s="14">
        <v>5</v>
      </c>
      <c r="E11" s="14">
        <v>3</v>
      </c>
      <c r="F11" s="14">
        <v>5</v>
      </c>
      <c r="G11" s="14">
        <v>9</v>
      </c>
      <c r="H11" s="14">
        <v>11</v>
      </c>
      <c r="I11" s="14">
        <v>1</v>
      </c>
      <c r="J11" s="14">
        <v>1</v>
      </c>
      <c r="K11" s="14">
        <v>24</v>
      </c>
      <c r="L11" s="14">
        <v>7</v>
      </c>
      <c r="M11" s="14">
        <v>3</v>
      </c>
      <c r="N11" s="14">
        <v>0</v>
      </c>
    </row>
    <row r="12" spans="1:14">
      <c r="A12" s="1401"/>
      <c r="B12" s="10" t="s">
        <v>1409</v>
      </c>
      <c r="C12" s="14">
        <v>0</v>
      </c>
      <c r="D12" s="14">
        <v>0</v>
      </c>
      <c r="E12" s="14">
        <v>0</v>
      </c>
      <c r="F12" s="14">
        <v>1</v>
      </c>
      <c r="G12" s="14">
        <v>0</v>
      </c>
      <c r="H12" s="14">
        <v>0</v>
      </c>
      <c r="I12" s="14">
        <v>1</v>
      </c>
      <c r="J12" s="14">
        <v>0</v>
      </c>
      <c r="K12" s="14">
        <v>0</v>
      </c>
      <c r="L12" s="14">
        <v>0</v>
      </c>
      <c r="M12" s="14">
        <v>3</v>
      </c>
      <c r="N12" s="14">
        <v>0</v>
      </c>
    </row>
    <row r="13" spans="1:14">
      <c r="A13" s="1400" t="s">
        <v>1410</v>
      </c>
      <c r="B13" s="10" t="s">
        <v>1408</v>
      </c>
      <c r="C13" s="15">
        <v>0.01</v>
      </c>
      <c r="D13" s="15">
        <v>0.02</v>
      </c>
      <c r="E13" s="15">
        <v>0.01</v>
      </c>
      <c r="F13" s="15">
        <v>0.02</v>
      </c>
      <c r="G13" s="15">
        <v>0.04</v>
      </c>
      <c r="H13" s="15">
        <v>0.05</v>
      </c>
      <c r="I13" s="15">
        <v>0</v>
      </c>
      <c r="J13" s="15">
        <v>0</v>
      </c>
      <c r="K13" s="15">
        <v>0.11</v>
      </c>
      <c r="L13" s="15">
        <v>0.03</v>
      </c>
      <c r="M13" s="15">
        <v>0.01</v>
      </c>
      <c r="N13" s="15">
        <v>0</v>
      </c>
    </row>
    <row r="14" spans="1:14">
      <c r="A14" s="1401"/>
      <c r="B14" s="10" t="s">
        <v>1409</v>
      </c>
      <c r="C14" s="16">
        <v>0</v>
      </c>
      <c r="D14" s="16">
        <v>0</v>
      </c>
      <c r="E14" s="15">
        <v>0</v>
      </c>
      <c r="F14" s="15">
        <v>0.05</v>
      </c>
      <c r="G14" s="15">
        <v>0</v>
      </c>
      <c r="H14" s="15">
        <v>0</v>
      </c>
      <c r="I14" s="15">
        <v>0.05</v>
      </c>
      <c r="J14" s="15">
        <v>0</v>
      </c>
      <c r="K14" s="15">
        <v>0</v>
      </c>
      <c r="L14" s="15">
        <v>0</v>
      </c>
      <c r="M14" s="15">
        <v>0.15</v>
      </c>
      <c r="N14" s="15">
        <v>0</v>
      </c>
    </row>
    <row r="16" spans="1:14" ht="12.75" customHeight="1">
      <c r="A16" s="6">
        <v>2018</v>
      </c>
    </row>
    <row r="17" spans="1:14">
      <c r="A17" s="7" t="s">
        <v>1413</v>
      </c>
      <c r="B17" s="7" t="s">
        <v>1413</v>
      </c>
      <c r="C17" s="8">
        <v>43101</v>
      </c>
      <c r="D17" s="8">
        <v>43132</v>
      </c>
      <c r="E17" s="8">
        <v>43160</v>
      </c>
      <c r="F17" s="8">
        <v>43191</v>
      </c>
      <c r="G17" s="8">
        <v>43221</v>
      </c>
      <c r="H17" s="8">
        <v>43252</v>
      </c>
      <c r="I17" s="8">
        <v>43282</v>
      </c>
      <c r="J17" s="8">
        <v>43313</v>
      </c>
      <c r="K17" s="8">
        <v>43344</v>
      </c>
      <c r="L17" s="8">
        <v>43374</v>
      </c>
      <c r="M17" s="8">
        <v>43405</v>
      </c>
      <c r="N17" s="8">
        <v>43435</v>
      </c>
    </row>
    <row r="18" spans="1:14">
      <c r="A18" s="1400" t="s">
        <v>1407</v>
      </c>
      <c r="B18" s="10" t="s">
        <v>1408</v>
      </c>
      <c r="C18" s="17">
        <v>0</v>
      </c>
      <c r="D18" s="17">
        <v>8</v>
      </c>
      <c r="E18" s="14">
        <v>20</v>
      </c>
      <c r="F18" s="14">
        <v>34</v>
      </c>
      <c r="G18" s="14">
        <v>3</v>
      </c>
      <c r="H18" s="17">
        <v>5</v>
      </c>
      <c r="I18" s="14">
        <v>14</v>
      </c>
      <c r="J18" s="14">
        <v>10</v>
      </c>
      <c r="K18" s="14">
        <v>10</v>
      </c>
      <c r="L18" s="14">
        <v>40</v>
      </c>
      <c r="M18" s="14">
        <v>11</v>
      </c>
      <c r="N18" s="14">
        <v>21</v>
      </c>
    </row>
    <row r="19" spans="1:14">
      <c r="A19" s="1401"/>
      <c r="B19" s="10" t="s">
        <v>1409</v>
      </c>
      <c r="C19" s="17">
        <v>0</v>
      </c>
      <c r="D19" s="17">
        <v>0</v>
      </c>
      <c r="E19" s="14">
        <v>0</v>
      </c>
      <c r="F19" s="14">
        <v>2</v>
      </c>
      <c r="G19" s="14">
        <v>1</v>
      </c>
      <c r="H19" s="17">
        <v>2</v>
      </c>
      <c r="I19" s="14">
        <v>1</v>
      </c>
      <c r="J19" s="14">
        <v>0</v>
      </c>
      <c r="K19" s="14">
        <v>0</v>
      </c>
      <c r="L19" s="14">
        <v>1</v>
      </c>
      <c r="M19" s="14">
        <v>0</v>
      </c>
      <c r="N19" s="14">
        <v>7</v>
      </c>
    </row>
    <row r="20" spans="1:14">
      <c r="A20" s="1400" t="s">
        <v>1410</v>
      </c>
      <c r="B20" s="10" t="s">
        <v>1408</v>
      </c>
      <c r="C20" s="18">
        <v>0</v>
      </c>
      <c r="D20" s="18">
        <v>0.04</v>
      </c>
      <c r="E20" s="15">
        <v>0.1</v>
      </c>
      <c r="F20" s="15">
        <v>0.17</v>
      </c>
      <c r="G20" s="15">
        <v>0.01</v>
      </c>
      <c r="H20" s="18">
        <v>0.02</v>
      </c>
      <c r="I20" s="15">
        <v>7.0000000000000007E-2</v>
      </c>
      <c r="J20" s="15">
        <v>0.05</v>
      </c>
      <c r="K20" s="15">
        <v>0.05</v>
      </c>
      <c r="L20" s="15">
        <v>0.2</v>
      </c>
      <c r="M20" s="15"/>
      <c r="N20" s="15"/>
    </row>
    <row r="21" spans="1:14">
      <c r="A21" s="1401"/>
      <c r="B21" s="10" t="s">
        <v>1409</v>
      </c>
      <c r="C21" s="19">
        <v>0</v>
      </c>
      <c r="D21" s="19">
        <v>0</v>
      </c>
      <c r="E21" s="15">
        <v>0</v>
      </c>
      <c r="F21" s="15">
        <v>0.1</v>
      </c>
      <c r="G21" s="15">
        <v>0</v>
      </c>
      <c r="H21" s="18">
        <v>0.1</v>
      </c>
      <c r="I21" s="15">
        <v>0.05</v>
      </c>
      <c r="J21" s="15">
        <v>0</v>
      </c>
      <c r="K21" s="15">
        <v>0</v>
      </c>
      <c r="L21" s="15">
        <v>0.05</v>
      </c>
      <c r="M21" s="15"/>
      <c r="N21" s="15"/>
    </row>
    <row r="23" spans="1:14" ht="12.75" thickBot="1">
      <c r="A23" s="6">
        <v>2019</v>
      </c>
    </row>
    <row r="24" spans="1:14">
      <c r="A24" s="7" t="s">
        <v>1413</v>
      </c>
      <c r="B24" s="7" t="s">
        <v>1413</v>
      </c>
      <c r="C24" s="38">
        <v>43466</v>
      </c>
      <c r="D24" s="38">
        <v>43497</v>
      </c>
      <c r="E24" s="38">
        <v>43525</v>
      </c>
      <c r="F24" s="38">
        <v>43556</v>
      </c>
      <c r="G24" s="38">
        <v>43586</v>
      </c>
      <c r="H24" s="39">
        <v>43617</v>
      </c>
      <c r="I24" s="40">
        <v>43647</v>
      </c>
      <c r="J24" s="50">
        <v>43678</v>
      </c>
      <c r="K24" s="176">
        <v>43709</v>
      </c>
      <c r="L24" s="177">
        <v>43739</v>
      </c>
      <c r="M24" s="38">
        <v>43770</v>
      </c>
      <c r="N24" s="38">
        <v>43800</v>
      </c>
    </row>
    <row r="25" spans="1:14">
      <c r="A25" s="1400" t="s">
        <v>1407</v>
      </c>
      <c r="B25" s="10" t="s">
        <v>1408</v>
      </c>
      <c r="C25" s="41">
        <v>6</v>
      </c>
      <c r="D25" s="41">
        <v>6</v>
      </c>
      <c r="E25" s="41">
        <v>11</v>
      </c>
      <c r="F25" s="41">
        <v>7</v>
      </c>
      <c r="G25" s="41">
        <v>22</v>
      </c>
      <c r="H25" s="42">
        <v>4</v>
      </c>
      <c r="I25" s="43">
        <v>9</v>
      </c>
      <c r="J25" s="42">
        <v>6</v>
      </c>
      <c r="K25" s="178">
        <v>35</v>
      </c>
      <c r="L25" s="179">
        <v>5</v>
      </c>
      <c r="M25" s="41">
        <v>12</v>
      </c>
      <c r="N25" s="41">
        <v>11</v>
      </c>
    </row>
    <row r="26" spans="1:14">
      <c r="A26" s="1401"/>
      <c r="B26" s="10" t="s">
        <v>1409</v>
      </c>
      <c r="C26" s="41">
        <v>0</v>
      </c>
      <c r="D26" s="41">
        <v>0</v>
      </c>
      <c r="E26" s="41">
        <v>0</v>
      </c>
      <c r="F26" s="41">
        <v>0</v>
      </c>
      <c r="G26" s="41">
        <v>0</v>
      </c>
      <c r="H26" s="42">
        <v>0</v>
      </c>
      <c r="I26" s="43">
        <v>0</v>
      </c>
      <c r="J26" s="42">
        <v>0</v>
      </c>
      <c r="K26" s="178">
        <v>44</v>
      </c>
      <c r="L26" s="179">
        <v>4</v>
      </c>
      <c r="M26" s="41">
        <v>0</v>
      </c>
      <c r="N26" s="41">
        <v>0</v>
      </c>
    </row>
    <row r="27" spans="1:14">
      <c r="A27" s="1400" t="s">
        <v>1410</v>
      </c>
      <c r="B27" s="10" t="s">
        <v>1408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5">
        <v>0</v>
      </c>
      <c r="I27" s="46">
        <v>0</v>
      </c>
      <c r="J27" s="45">
        <v>0</v>
      </c>
      <c r="K27" s="180">
        <v>0.17</v>
      </c>
      <c r="L27" s="181">
        <v>0.2</v>
      </c>
      <c r="M27" s="44">
        <v>0.06</v>
      </c>
      <c r="N27" s="44">
        <v>0.05</v>
      </c>
    </row>
    <row r="28" spans="1:14" ht="12.75" thickBot="1">
      <c r="A28" s="1401"/>
      <c r="B28" s="10" t="s">
        <v>1409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8">
        <v>0</v>
      </c>
      <c r="I28" s="49">
        <v>0</v>
      </c>
      <c r="J28" s="51">
        <v>0</v>
      </c>
      <c r="K28" s="182">
        <v>2.31</v>
      </c>
      <c r="L28" s="183">
        <v>0.21</v>
      </c>
      <c r="M28" s="184">
        <v>0</v>
      </c>
      <c r="N28" s="184">
        <v>0</v>
      </c>
    </row>
    <row r="32" spans="1:14">
      <c r="A32" s="6">
        <v>2020</v>
      </c>
    </row>
    <row r="33" spans="1:14">
      <c r="A33" s="7" t="s">
        <v>1413</v>
      </c>
      <c r="B33" s="7" t="s">
        <v>1413</v>
      </c>
      <c r="C33" s="467">
        <v>43831</v>
      </c>
      <c r="D33" s="467">
        <v>43862</v>
      </c>
      <c r="E33" s="38">
        <v>43891</v>
      </c>
      <c r="F33" s="38">
        <v>43922</v>
      </c>
      <c r="G33" s="38">
        <v>43952</v>
      </c>
      <c r="H33" s="38">
        <v>43983</v>
      </c>
      <c r="I33" s="38">
        <v>44013</v>
      </c>
      <c r="J33" s="38">
        <v>44044</v>
      </c>
      <c r="K33" s="38">
        <v>44075</v>
      </c>
      <c r="L33" s="38">
        <v>44105</v>
      </c>
      <c r="M33" s="38">
        <v>44136</v>
      </c>
      <c r="N33" s="38">
        <v>44166</v>
      </c>
    </row>
    <row r="34" spans="1:14">
      <c r="A34" s="1400" t="s">
        <v>1407</v>
      </c>
      <c r="B34" s="10" t="s">
        <v>1408</v>
      </c>
      <c r="C34" s="468">
        <v>18</v>
      </c>
      <c r="D34" s="468">
        <v>9</v>
      </c>
      <c r="E34" s="41"/>
      <c r="F34" s="41">
        <v>5</v>
      </c>
      <c r="G34" s="41"/>
      <c r="H34" s="42">
        <v>10</v>
      </c>
      <c r="I34" s="43"/>
      <c r="J34" s="42">
        <v>4</v>
      </c>
      <c r="K34" s="178"/>
      <c r="L34" s="179">
        <v>5</v>
      </c>
      <c r="M34" s="41">
        <v>7</v>
      </c>
      <c r="N34" s="41">
        <v>23</v>
      </c>
    </row>
    <row r="35" spans="1:14">
      <c r="A35" s="1401"/>
      <c r="B35" s="10" t="s">
        <v>1409</v>
      </c>
      <c r="C35" s="468">
        <v>0</v>
      </c>
      <c r="D35" s="468">
        <v>0</v>
      </c>
      <c r="E35" s="41"/>
      <c r="F35" s="41">
        <v>0</v>
      </c>
      <c r="G35" s="41"/>
      <c r="H35" s="42">
        <v>0</v>
      </c>
      <c r="I35" s="43"/>
      <c r="J35" s="42">
        <v>0</v>
      </c>
      <c r="K35" s="178"/>
      <c r="L35" s="179">
        <v>0</v>
      </c>
      <c r="M35" s="41">
        <v>2</v>
      </c>
      <c r="N35" s="41">
        <v>9</v>
      </c>
    </row>
    <row r="36" spans="1:14">
      <c r="A36" s="1400" t="s">
        <v>1410</v>
      </c>
      <c r="B36" s="10" t="s">
        <v>1408</v>
      </c>
      <c r="C36" s="469">
        <v>0.09</v>
      </c>
      <c r="D36" s="469">
        <v>0.04</v>
      </c>
      <c r="E36" s="44"/>
      <c r="F36" s="44">
        <v>0.02</v>
      </c>
      <c r="G36" s="44"/>
      <c r="H36" s="45">
        <v>0.05</v>
      </c>
      <c r="I36" s="46"/>
      <c r="J36" s="45">
        <v>0.02</v>
      </c>
      <c r="K36" s="180"/>
      <c r="L36" s="181">
        <v>0.02</v>
      </c>
      <c r="M36" s="44">
        <v>0.03</v>
      </c>
      <c r="N36" s="44">
        <v>0.11</v>
      </c>
    </row>
    <row r="37" spans="1:14" ht="12.75" thickBot="1">
      <c r="A37" s="1401"/>
      <c r="B37" s="10" t="s">
        <v>1409</v>
      </c>
      <c r="C37" s="470">
        <v>0</v>
      </c>
      <c r="D37" s="470">
        <v>0</v>
      </c>
      <c r="E37" s="47"/>
      <c r="F37" s="47">
        <v>0</v>
      </c>
      <c r="G37" s="47"/>
      <c r="H37" s="48"/>
      <c r="I37" s="49"/>
      <c r="J37" s="51"/>
      <c r="K37" s="182"/>
      <c r="L37" s="183"/>
      <c r="M37" s="184">
        <v>0.1</v>
      </c>
      <c r="N37" s="184">
        <v>0.47</v>
      </c>
    </row>
    <row r="39" spans="1:14">
      <c r="A39" s="7" t="s">
        <v>1413</v>
      </c>
      <c r="B39" s="7" t="s">
        <v>1413</v>
      </c>
      <c r="C39" s="467">
        <v>44197</v>
      </c>
      <c r="D39" s="467">
        <v>44228</v>
      </c>
      <c r="E39" s="467">
        <v>44256</v>
      </c>
      <c r="F39" s="467">
        <v>44287</v>
      </c>
      <c r="G39" s="467">
        <v>44317</v>
      </c>
      <c r="H39" s="467">
        <v>44348</v>
      </c>
      <c r="I39" s="467">
        <v>44378</v>
      </c>
      <c r="J39" s="467">
        <v>44409</v>
      </c>
      <c r="K39" s="467">
        <v>44440</v>
      </c>
      <c r="L39" s="467">
        <v>44470</v>
      </c>
      <c r="M39" s="467">
        <v>44501</v>
      </c>
      <c r="N39" s="467">
        <v>44531</v>
      </c>
    </row>
    <row r="40" spans="1:14">
      <c r="A40" s="1400" t="s">
        <v>1407</v>
      </c>
      <c r="B40" s="10" t="s">
        <v>1408</v>
      </c>
      <c r="C40" s="41">
        <v>13</v>
      </c>
      <c r="D40" s="41">
        <v>8</v>
      </c>
      <c r="E40" s="721">
        <v>1</v>
      </c>
      <c r="F40" s="721">
        <v>30</v>
      </c>
      <c r="G40" s="721">
        <v>3</v>
      </c>
      <c r="H40" s="722">
        <v>3</v>
      </c>
      <c r="I40" s="780"/>
      <c r="J40" s="722">
        <v>0</v>
      </c>
      <c r="K40" s="784"/>
      <c r="L40" s="779">
        <v>13</v>
      </c>
      <c r="M40" s="721">
        <v>31</v>
      </c>
      <c r="N40" s="721">
        <v>4</v>
      </c>
    </row>
    <row r="41" spans="1:14">
      <c r="A41" s="1401"/>
      <c r="B41" s="10" t="s">
        <v>1409</v>
      </c>
      <c r="C41" s="41">
        <v>0</v>
      </c>
      <c r="D41" s="41">
        <v>0</v>
      </c>
      <c r="E41" s="721">
        <v>1</v>
      </c>
      <c r="F41" s="721">
        <v>1</v>
      </c>
      <c r="G41" s="721">
        <v>3</v>
      </c>
      <c r="H41" s="722">
        <v>1</v>
      </c>
      <c r="I41" s="780"/>
      <c r="J41" s="722">
        <v>1</v>
      </c>
      <c r="K41" s="784"/>
      <c r="L41" s="779">
        <v>0</v>
      </c>
      <c r="M41" s="721">
        <v>3</v>
      </c>
      <c r="N41" s="721">
        <v>4</v>
      </c>
    </row>
    <row r="42" spans="1:14">
      <c r="A42" s="1400" t="s">
        <v>1410</v>
      </c>
      <c r="B42" s="10" t="s">
        <v>1408</v>
      </c>
      <c r="C42" s="44">
        <v>0.06</v>
      </c>
      <c r="D42" s="44">
        <v>0.04</v>
      </c>
      <c r="E42" s="723">
        <v>0.05</v>
      </c>
      <c r="F42" s="724">
        <v>0.15</v>
      </c>
      <c r="G42" s="724">
        <v>0.01</v>
      </c>
      <c r="H42" s="725">
        <v>0.01</v>
      </c>
      <c r="I42" s="781"/>
      <c r="J42" s="725">
        <v>0</v>
      </c>
      <c r="K42" s="785"/>
      <c r="L42" s="725">
        <f>L40*0.004915</f>
        <v>6.3895000000000007E-2</v>
      </c>
      <c r="M42" s="725">
        <f t="shared" ref="M42:N42" si="0">M40*0.004915</f>
        <v>0.152365</v>
      </c>
      <c r="N42" s="725">
        <f t="shared" si="0"/>
        <v>1.966E-2</v>
      </c>
    </row>
    <row r="43" spans="1:14">
      <c r="A43" s="1401"/>
      <c r="B43" s="10" t="s">
        <v>1409</v>
      </c>
      <c r="C43" s="47"/>
      <c r="D43" s="47"/>
      <c r="E43" s="726">
        <v>0</v>
      </c>
      <c r="F43" s="727">
        <v>0.05</v>
      </c>
      <c r="G43" s="726">
        <v>0.16</v>
      </c>
      <c r="H43" s="725">
        <v>0.05</v>
      </c>
      <c r="I43" s="782">
        <v>0</v>
      </c>
      <c r="J43" s="725">
        <v>0.05</v>
      </c>
      <c r="K43" s="782">
        <v>0</v>
      </c>
      <c r="L43" s="725">
        <f>L41*0.052474</f>
        <v>0</v>
      </c>
      <c r="M43" s="725">
        <f>M41*0.052474</f>
        <v>0.15742200000000001</v>
      </c>
      <c r="N43" s="725">
        <f>N41*0.052474</f>
        <v>0.209896</v>
      </c>
    </row>
    <row r="44" spans="1:14">
      <c r="I44" s="783" t="s">
        <v>2140</v>
      </c>
      <c r="K44" s="783" t="s">
        <v>2140</v>
      </c>
    </row>
    <row r="53" spans="1:14">
      <c r="A53" s="7" t="s">
        <v>1413</v>
      </c>
      <c r="B53" s="7" t="s">
        <v>1413</v>
      </c>
      <c r="C53" s="467">
        <v>44562</v>
      </c>
      <c r="D53" s="467">
        <v>44593</v>
      </c>
      <c r="E53" s="467">
        <v>44621</v>
      </c>
      <c r="F53" s="467">
        <v>44652</v>
      </c>
      <c r="G53" s="467">
        <v>44682</v>
      </c>
      <c r="H53" s="467">
        <v>44713</v>
      </c>
      <c r="I53" s="467">
        <v>44743</v>
      </c>
      <c r="J53" s="467">
        <v>44774</v>
      </c>
      <c r="K53" s="467">
        <v>44805</v>
      </c>
      <c r="L53" s="467">
        <v>44835</v>
      </c>
      <c r="M53" s="467">
        <v>44866</v>
      </c>
      <c r="N53" s="467">
        <v>44896</v>
      </c>
    </row>
    <row r="54" spans="1:14">
      <c r="A54" s="1400" t="s">
        <v>1407</v>
      </c>
      <c r="B54" s="10" t="s">
        <v>1408</v>
      </c>
      <c r="C54" s="838">
        <v>9</v>
      </c>
      <c r="D54" s="780"/>
      <c r="E54" s="838">
        <v>0</v>
      </c>
      <c r="F54" s="838">
        <v>5</v>
      </c>
      <c r="G54" s="14"/>
      <c r="H54" s="818"/>
      <c r="I54" s="819">
        <v>3</v>
      </c>
      <c r="J54" s="818"/>
      <c r="K54" s="820"/>
      <c r="L54" s="821"/>
      <c r="M54" s="14"/>
      <c r="N54" s="14"/>
    </row>
    <row r="55" spans="1:14">
      <c r="A55" s="1401"/>
      <c r="B55" s="10" t="s">
        <v>1409</v>
      </c>
      <c r="C55" s="838">
        <v>1</v>
      </c>
      <c r="D55" s="780"/>
      <c r="E55" s="838">
        <v>5</v>
      </c>
      <c r="F55" s="838">
        <v>16</v>
      </c>
      <c r="G55" s="14"/>
      <c r="H55" s="818"/>
      <c r="I55" s="819">
        <v>0</v>
      </c>
      <c r="J55" s="818"/>
      <c r="K55" s="820"/>
      <c r="L55" s="821"/>
      <c r="M55" s="14"/>
      <c r="N55" s="14"/>
    </row>
    <row r="56" spans="1:14">
      <c r="A56" s="1400" t="s">
        <v>1410</v>
      </c>
      <c r="B56" s="10" t="s">
        <v>1408</v>
      </c>
      <c r="C56" s="839">
        <f t="shared" ref="C56:N56" si="1">C54*0.004915</f>
        <v>4.4235000000000003E-2</v>
      </c>
      <c r="D56" s="781"/>
      <c r="E56" s="839">
        <f t="shared" si="1"/>
        <v>0</v>
      </c>
      <c r="F56" s="839">
        <f t="shared" si="1"/>
        <v>2.4575E-2</v>
      </c>
      <c r="G56" s="822">
        <f t="shared" si="1"/>
        <v>0</v>
      </c>
      <c r="H56" s="822">
        <f t="shared" si="1"/>
        <v>0</v>
      </c>
      <c r="I56" s="822">
        <f t="shared" si="1"/>
        <v>1.4745000000000001E-2</v>
      </c>
      <c r="J56" s="822">
        <f t="shared" si="1"/>
        <v>0</v>
      </c>
      <c r="K56" s="822">
        <f t="shared" si="1"/>
        <v>0</v>
      </c>
      <c r="L56" s="822">
        <f t="shared" si="1"/>
        <v>0</v>
      </c>
      <c r="M56" s="822">
        <f t="shared" si="1"/>
        <v>0</v>
      </c>
      <c r="N56" s="822">
        <f t="shared" si="1"/>
        <v>0</v>
      </c>
    </row>
    <row r="57" spans="1:14">
      <c r="A57" s="1401"/>
      <c r="B57" s="10" t="s">
        <v>1409</v>
      </c>
      <c r="C57" s="839">
        <f>C55*0.052474</f>
        <v>5.2474E-2</v>
      </c>
      <c r="D57" s="782">
        <v>0</v>
      </c>
      <c r="E57" s="839">
        <f t="shared" ref="E57:N57" si="2">E55*0.052474</f>
        <v>0.26236999999999999</v>
      </c>
      <c r="F57" s="839">
        <f t="shared" si="2"/>
        <v>0.839584</v>
      </c>
      <c r="G57" s="822">
        <f t="shared" si="2"/>
        <v>0</v>
      </c>
      <c r="H57" s="822">
        <f t="shared" si="2"/>
        <v>0</v>
      </c>
      <c r="I57" s="822">
        <f t="shared" si="2"/>
        <v>0</v>
      </c>
      <c r="J57" s="822">
        <f t="shared" si="2"/>
        <v>0</v>
      </c>
      <c r="K57" s="822">
        <f t="shared" si="2"/>
        <v>0</v>
      </c>
      <c r="L57" s="822">
        <f t="shared" si="2"/>
        <v>0</v>
      </c>
      <c r="M57" s="822">
        <f t="shared" si="2"/>
        <v>0</v>
      </c>
      <c r="N57" s="822">
        <f t="shared" si="2"/>
        <v>0</v>
      </c>
    </row>
    <row r="58" spans="1:14">
      <c r="D58" s="783" t="s">
        <v>2140</v>
      </c>
      <c r="I58" s="6" t="s">
        <v>2376</v>
      </c>
    </row>
  </sheetData>
  <mergeCells count="14">
    <mergeCell ref="A54:A55"/>
    <mergeCell ref="A56:A57"/>
    <mergeCell ref="A20:A21"/>
    <mergeCell ref="A4:A5"/>
    <mergeCell ref="A6:A7"/>
    <mergeCell ref="A11:A12"/>
    <mergeCell ref="A13:A14"/>
    <mergeCell ref="A18:A19"/>
    <mergeCell ref="A40:A41"/>
    <mergeCell ref="A42:A43"/>
    <mergeCell ref="A34:A35"/>
    <mergeCell ref="A36:A37"/>
    <mergeCell ref="A25:A26"/>
    <mergeCell ref="A27:A28"/>
  </mergeCells>
  <phoneticPr fontId="9"/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N33"/>
  <sheetViews>
    <sheetView zoomScale="96" zoomScaleNormal="96" workbookViewId="0">
      <selection activeCell="K28" sqref="K28"/>
    </sheetView>
  </sheetViews>
  <sheetFormatPr defaultColWidth="9.140625" defaultRowHeight="15"/>
  <cols>
    <col min="1" max="1" width="9" customWidth="1"/>
    <col min="14" max="14" width="9.28515625" bestFit="1" customWidth="1"/>
  </cols>
  <sheetData>
    <row r="1" spans="1:1">
      <c r="A1" t="s">
        <v>1602</v>
      </c>
    </row>
    <row r="17" spans="2:14">
      <c r="N17" s="5"/>
    </row>
    <row r="18" spans="2:14">
      <c r="N18" s="3"/>
    </row>
    <row r="19" spans="2:14">
      <c r="N19" s="3"/>
    </row>
    <row r="20" spans="2:14">
      <c r="N20" s="3"/>
    </row>
    <row r="21" spans="2:14">
      <c r="N21" s="3"/>
    </row>
    <row r="22" spans="2:14">
      <c r="N22" s="3"/>
    </row>
    <row r="23" spans="2:14">
      <c r="N23" s="3"/>
    </row>
    <row r="24" spans="2:14">
      <c r="N24" s="3"/>
    </row>
    <row r="25" spans="2:14">
      <c r="N25" s="3"/>
    </row>
    <row r="26" spans="2:14">
      <c r="N26" s="4"/>
    </row>
    <row r="28" spans="2:14">
      <c r="K28" t="s">
        <v>1603</v>
      </c>
    </row>
    <row r="29" spans="2:14">
      <c r="B29">
        <v>900</v>
      </c>
      <c r="D29">
        <v>18</v>
      </c>
    </row>
    <row r="30" spans="2:14">
      <c r="B30">
        <v>48.17</v>
      </c>
      <c r="D30">
        <v>66</v>
      </c>
    </row>
    <row r="31" spans="2:14">
      <c r="B31">
        <v>48.17</v>
      </c>
      <c r="D31">
        <v>2016</v>
      </c>
    </row>
    <row r="32" spans="2:14">
      <c r="B32">
        <f>SUM(B29:B31)</f>
        <v>996.33999999999992</v>
      </c>
      <c r="D32">
        <v>2112</v>
      </c>
    </row>
    <row r="33" spans="4:4">
      <c r="D33">
        <f>SUM(D29:D32)</f>
        <v>4212</v>
      </c>
    </row>
  </sheetData>
  <customSheetViews>
    <customSheetView guid="{495079DD-E9CB-44DA-9FAE-8BAFE3391173}" scale="96">
      <selection activeCell="I34" sqref="I34"/>
      <pageMargins left="0" right="0" top="0" bottom="0" header="0" footer="0"/>
      <pageSetup paperSize="9" orientation="portrait" horizontalDpi="0" verticalDpi="0" r:id="rId1"/>
    </customSheetView>
    <customSheetView guid="{E2198D04-6FCB-4475-B45E-30F07D38ADE7}" scale="78">
      <selection activeCell="A33" sqref="A33"/>
      <pageMargins left="0" right="0" top="0" bottom="0" header="0" footer="0"/>
      <pageSetup paperSize="9" orientation="portrait" horizontalDpi="0" verticalDpi="0" r:id="rId2"/>
    </customSheetView>
    <customSheetView guid="{9D5794C2-2C06-41D1-8204-1273A191204D}" scale="96">
      <selection activeCell="I34" sqref="I34"/>
      <pageMargins left="0" right="0" top="0" bottom="0" header="0" footer="0"/>
      <pageSetup paperSize="9" orientation="portrait" horizontalDpi="0" verticalDpi="0" r:id="rId3"/>
    </customSheetView>
  </customSheetViews>
  <phoneticPr fontId="9"/>
  <pageMargins left="0.7" right="0.7" top="0.75" bottom="0.75" header="0.3" footer="0.3"/>
  <pageSetup paperSize="9" orientation="portrait" horizontalDpi="1200" verticalDpi="1200" r:id="rId4"/>
  <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6"/>
  <sheetViews>
    <sheetView zoomScale="70" zoomScaleNormal="70" workbookViewId="0">
      <pane ySplit="1" topLeftCell="A8" activePane="bottomLeft" state="frozen"/>
      <selection pane="bottomLeft" activeCell="C29" sqref="C29"/>
    </sheetView>
  </sheetViews>
  <sheetFormatPr defaultColWidth="9.140625" defaultRowHeight="16.5"/>
  <cols>
    <col min="1" max="1" width="9.140625" style="143"/>
    <col min="2" max="2" width="40.140625" style="133" customWidth="1"/>
    <col min="3" max="3" width="41.7109375" style="133" customWidth="1"/>
    <col min="4" max="4" width="20.28515625" style="133" customWidth="1"/>
    <col min="5" max="5" width="41.85546875" style="133" customWidth="1"/>
    <col min="6" max="16384" width="9.140625" style="133"/>
  </cols>
  <sheetData>
    <row r="1" spans="1:7" s="131" customFormat="1" ht="18" customHeight="1">
      <c r="A1" s="126" t="s">
        <v>291</v>
      </c>
      <c r="B1" s="127" t="s">
        <v>1414</v>
      </c>
      <c r="C1" s="128" t="s">
        <v>1415</v>
      </c>
      <c r="D1" s="129" t="s">
        <v>1416</v>
      </c>
      <c r="E1" s="130" t="s">
        <v>1417</v>
      </c>
      <c r="F1" s="131" t="s">
        <v>1418</v>
      </c>
    </row>
    <row r="2" spans="1:7" ht="66">
      <c r="A2" s="592" t="s">
        <v>1419</v>
      </c>
      <c r="B2" s="132" t="s">
        <v>1420</v>
      </c>
      <c r="C2" s="132"/>
      <c r="D2" s="132"/>
      <c r="E2" s="141" t="s">
        <v>1421</v>
      </c>
    </row>
    <row r="3" spans="1:7" ht="15.75" customHeight="1">
      <c r="A3" s="592"/>
      <c r="B3" s="132" t="s">
        <v>1422</v>
      </c>
      <c r="C3" s="134"/>
      <c r="D3" s="132"/>
      <c r="E3" s="132"/>
      <c r="G3" s="135"/>
    </row>
    <row r="4" spans="1:7" ht="15.75" customHeight="1">
      <c r="A4" s="592"/>
      <c r="B4" s="132" t="s">
        <v>1423</v>
      </c>
      <c r="C4" s="134" t="s">
        <v>1424</v>
      </c>
      <c r="D4" s="132" t="s">
        <v>1425</v>
      </c>
      <c r="E4" s="132"/>
    </row>
    <row r="5" spans="1:7" ht="15.75" customHeight="1">
      <c r="A5" s="592"/>
      <c r="B5" s="132" t="s">
        <v>72</v>
      </c>
      <c r="C5" s="136" t="s">
        <v>1426</v>
      </c>
      <c r="D5" s="132" t="s">
        <v>1270</v>
      </c>
      <c r="E5" s="132" t="s">
        <v>1427</v>
      </c>
    </row>
    <row r="6" spans="1:7" ht="15.75" customHeight="1">
      <c r="A6" s="592"/>
      <c r="B6" s="132" t="s">
        <v>115</v>
      </c>
      <c r="C6" s="136" t="s">
        <v>1428</v>
      </c>
      <c r="D6" s="132" t="s">
        <v>1429</v>
      </c>
      <c r="E6" s="132"/>
    </row>
    <row r="7" spans="1:7" ht="15.75" customHeight="1">
      <c r="A7" s="592" t="s">
        <v>1419</v>
      </c>
      <c r="B7" s="132" t="s">
        <v>1430</v>
      </c>
      <c r="C7" s="134"/>
      <c r="D7" s="132"/>
      <c r="E7" s="132" t="s">
        <v>1431</v>
      </c>
    </row>
    <row r="8" spans="1:7" ht="15.75" customHeight="1">
      <c r="A8" s="1403"/>
      <c r="B8" s="1404" t="s">
        <v>116</v>
      </c>
      <c r="C8" s="136" t="s">
        <v>1432</v>
      </c>
      <c r="D8" s="132" t="s">
        <v>1433</v>
      </c>
      <c r="E8" s="132"/>
    </row>
    <row r="9" spans="1:7" ht="15.75" customHeight="1">
      <c r="A9" s="1403"/>
      <c r="B9" s="1405"/>
      <c r="C9" s="136" t="s">
        <v>1434</v>
      </c>
      <c r="D9" s="132" t="s">
        <v>1435</v>
      </c>
      <c r="E9" s="132"/>
    </row>
    <row r="10" spans="1:7" ht="15.75" customHeight="1">
      <c r="A10" s="592"/>
      <c r="B10" s="132" t="s">
        <v>134</v>
      </c>
      <c r="C10" s="134" t="s">
        <v>1436</v>
      </c>
      <c r="D10" s="137" t="s">
        <v>1437</v>
      </c>
      <c r="E10" s="132"/>
    </row>
    <row r="11" spans="1:7" ht="15.75" customHeight="1">
      <c r="A11" s="1403"/>
      <c r="B11" s="1402" t="s">
        <v>1060</v>
      </c>
      <c r="C11" s="138" t="s">
        <v>1438</v>
      </c>
      <c r="D11" s="132" t="s">
        <v>1439</v>
      </c>
      <c r="E11" s="132" t="s">
        <v>1440</v>
      </c>
    </row>
    <row r="12" spans="1:7" ht="15.75" customHeight="1">
      <c r="A12" s="1403"/>
      <c r="B12" s="1402"/>
      <c r="C12" s="136" t="s">
        <v>1441</v>
      </c>
      <c r="D12" s="132" t="s">
        <v>1442</v>
      </c>
      <c r="E12" s="132"/>
    </row>
    <row r="13" spans="1:7" ht="15.75" customHeight="1">
      <c r="A13" s="592" t="s">
        <v>1419</v>
      </c>
      <c r="B13" s="132" t="s">
        <v>1443</v>
      </c>
      <c r="C13" s="134" t="s">
        <v>1444</v>
      </c>
      <c r="D13" s="132" t="s">
        <v>1445</v>
      </c>
      <c r="E13" s="132" t="s">
        <v>1446</v>
      </c>
    </row>
    <row r="14" spans="1:7" ht="15.75" customHeight="1">
      <c r="A14" s="592"/>
      <c r="B14" s="132" t="s">
        <v>1447</v>
      </c>
      <c r="C14" s="134" t="s">
        <v>1448</v>
      </c>
      <c r="D14" s="132" t="s">
        <v>1449</v>
      </c>
      <c r="E14" s="132"/>
    </row>
    <row r="15" spans="1:7" ht="15.75" customHeight="1">
      <c r="A15" s="592"/>
      <c r="B15" s="132" t="s">
        <v>257</v>
      </c>
      <c r="C15" s="134" t="s">
        <v>1450</v>
      </c>
      <c r="D15" s="132" t="s">
        <v>1451</v>
      </c>
      <c r="E15" s="132"/>
    </row>
    <row r="16" spans="1:7" ht="15.75" customHeight="1">
      <c r="A16" s="592" t="s">
        <v>1419</v>
      </c>
      <c r="B16" s="132" t="s">
        <v>1452</v>
      </c>
      <c r="C16" s="134"/>
      <c r="D16" s="132"/>
      <c r="E16" s="132" t="s">
        <v>1453</v>
      </c>
    </row>
    <row r="17" spans="1:5" ht="15.75" customHeight="1">
      <c r="A17" s="592" t="s">
        <v>1419</v>
      </c>
      <c r="B17" s="132" t="s">
        <v>289</v>
      </c>
      <c r="C17" s="134"/>
      <c r="D17" s="132"/>
      <c r="E17" s="132" t="s">
        <v>1454</v>
      </c>
    </row>
    <row r="18" spans="1:5" ht="15.75" customHeight="1">
      <c r="A18" s="592"/>
      <c r="B18" s="132" t="s">
        <v>1455</v>
      </c>
      <c r="C18" s="138" t="s">
        <v>1456</v>
      </c>
      <c r="D18" s="132" t="s">
        <v>1457</v>
      </c>
      <c r="E18" s="132"/>
    </row>
    <row r="19" spans="1:5" ht="15.75" customHeight="1">
      <c r="A19" s="592"/>
      <c r="B19" s="132" t="s">
        <v>1458</v>
      </c>
      <c r="C19" s="134" t="s">
        <v>1459</v>
      </c>
      <c r="D19" s="132" t="s">
        <v>1460</v>
      </c>
      <c r="E19" s="132"/>
    </row>
    <row r="20" spans="1:5" ht="49.5">
      <c r="A20" s="592"/>
      <c r="B20" s="132" t="s">
        <v>340</v>
      </c>
      <c r="C20" s="139" t="s">
        <v>1461</v>
      </c>
      <c r="D20" s="132" t="s">
        <v>1462</v>
      </c>
      <c r="E20" s="132"/>
    </row>
    <row r="21" spans="1:5" ht="15.75" customHeight="1">
      <c r="A21" s="592"/>
      <c r="B21" s="132" t="s">
        <v>1463</v>
      </c>
      <c r="C21" s="138" t="s">
        <v>1464</v>
      </c>
      <c r="D21" s="132" t="s">
        <v>1465</v>
      </c>
      <c r="E21" s="132"/>
    </row>
    <row r="22" spans="1:5" ht="15.75" customHeight="1">
      <c r="A22" s="592"/>
      <c r="B22" s="132" t="s">
        <v>400</v>
      </c>
      <c r="C22" s="134" t="s">
        <v>1466</v>
      </c>
      <c r="D22" s="132" t="s">
        <v>1467</v>
      </c>
      <c r="E22" s="132"/>
    </row>
    <row r="23" spans="1:5" ht="27.75" customHeight="1">
      <c r="A23" s="592"/>
      <c r="B23" s="1402" t="s">
        <v>445</v>
      </c>
      <c r="C23" s="136" t="s">
        <v>1468</v>
      </c>
      <c r="D23" s="140" t="s">
        <v>1469</v>
      </c>
      <c r="E23" s="141"/>
    </row>
    <row r="24" spans="1:5" ht="27.75" customHeight="1">
      <c r="A24" s="592"/>
      <c r="B24" s="1402"/>
      <c r="C24" s="136" t="s">
        <v>1470</v>
      </c>
      <c r="D24" s="132" t="s">
        <v>1471</v>
      </c>
      <c r="E24" s="132"/>
    </row>
    <row r="25" spans="1:5" ht="15.75" customHeight="1">
      <c r="A25" s="592"/>
      <c r="B25" s="132" t="s">
        <v>1472</v>
      </c>
      <c r="C25" s="138" t="s">
        <v>1473</v>
      </c>
      <c r="D25" s="132" t="s">
        <v>1474</v>
      </c>
      <c r="E25" s="132"/>
    </row>
    <row r="26" spans="1:5" ht="15.75" customHeight="1">
      <c r="A26" s="592"/>
      <c r="B26" s="132" t="s">
        <v>983</v>
      </c>
      <c r="C26" s="134"/>
      <c r="D26" s="132"/>
      <c r="E26" s="142"/>
    </row>
    <row r="27" spans="1:5" ht="15.75" customHeight="1">
      <c r="A27" s="592"/>
      <c r="B27" s="132" t="s">
        <v>1475</v>
      </c>
      <c r="C27" s="136" t="s">
        <v>1476</v>
      </c>
      <c r="D27" s="132" t="s">
        <v>1477</v>
      </c>
      <c r="E27" s="142" t="s">
        <v>1478</v>
      </c>
    </row>
    <row r="28" spans="1:5" ht="66">
      <c r="B28" s="144" t="s">
        <v>1479</v>
      </c>
      <c r="C28" s="529" t="s">
        <v>1480</v>
      </c>
      <c r="D28" s="145" t="s">
        <v>1481</v>
      </c>
      <c r="E28" s="133" t="s">
        <v>1482</v>
      </c>
    </row>
    <row r="29" spans="1:5" ht="15.75" customHeight="1">
      <c r="A29" s="592"/>
      <c r="B29" s="142" t="s">
        <v>1483</v>
      </c>
      <c r="C29" s="134"/>
      <c r="D29" s="142"/>
      <c r="E29" s="142" t="s">
        <v>1484</v>
      </c>
    </row>
    <row r="30" spans="1:5" ht="15.75" customHeight="1">
      <c r="A30" s="592"/>
      <c r="B30" s="1402" t="s">
        <v>1485</v>
      </c>
      <c r="C30" s="138" t="s">
        <v>1486</v>
      </c>
      <c r="D30" s="132" t="s">
        <v>1487</v>
      </c>
      <c r="E30" s="132"/>
    </row>
    <row r="31" spans="1:5" ht="15.75" customHeight="1">
      <c r="A31" s="592"/>
      <c r="B31" s="1402"/>
      <c r="C31" s="138" t="s">
        <v>1488</v>
      </c>
      <c r="D31" s="132" t="s">
        <v>1489</v>
      </c>
      <c r="E31" s="132"/>
    </row>
    <row r="32" spans="1:5" ht="15.75" customHeight="1">
      <c r="A32" s="592"/>
      <c r="B32" s="1402" t="s">
        <v>1490</v>
      </c>
      <c r="C32" s="134" t="s">
        <v>1491</v>
      </c>
      <c r="D32" s="132" t="s">
        <v>1492</v>
      </c>
      <c r="E32" s="132"/>
    </row>
    <row r="33" spans="1:5" ht="15.75" customHeight="1">
      <c r="A33" s="592"/>
      <c r="B33" s="1402"/>
      <c r="C33" s="134" t="s">
        <v>1493</v>
      </c>
      <c r="D33" s="132" t="s">
        <v>1494</v>
      </c>
      <c r="E33" s="132"/>
    </row>
    <row r="34" spans="1:5" ht="15.75" customHeight="1">
      <c r="A34" s="146"/>
      <c r="B34" s="132" t="s">
        <v>1495</v>
      </c>
      <c r="C34" s="138" t="s">
        <v>1496</v>
      </c>
      <c r="D34" s="132" t="s">
        <v>1497</v>
      </c>
      <c r="E34" s="132"/>
    </row>
    <row r="35" spans="1:5" ht="15.75" customHeight="1">
      <c r="A35" s="592" t="s">
        <v>1419</v>
      </c>
      <c r="B35" s="132" t="s">
        <v>1498</v>
      </c>
      <c r="C35" s="134" t="s">
        <v>1499</v>
      </c>
      <c r="D35" s="132"/>
      <c r="E35" s="592"/>
    </row>
    <row r="36" spans="1:5" ht="15.75" customHeight="1">
      <c r="A36" s="592"/>
      <c r="B36" s="132" t="s">
        <v>1500</v>
      </c>
      <c r="C36" s="138"/>
      <c r="D36" s="132" t="s">
        <v>1501</v>
      </c>
      <c r="E36" s="132"/>
    </row>
    <row r="37" spans="1:5" ht="15.75" customHeight="1">
      <c r="A37" s="592"/>
      <c r="B37" s="1402" t="s">
        <v>1502</v>
      </c>
      <c r="C37" s="138" t="s">
        <v>1503</v>
      </c>
      <c r="D37" s="132" t="s">
        <v>1504</v>
      </c>
      <c r="E37" s="132"/>
    </row>
    <row r="38" spans="1:5" ht="15.75" customHeight="1">
      <c r="A38" s="592"/>
      <c r="B38" s="1402"/>
      <c r="C38" s="138" t="s">
        <v>1505</v>
      </c>
      <c r="D38" s="132" t="s">
        <v>1506</v>
      </c>
      <c r="E38" s="132"/>
    </row>
    <row r="39" spans="1:5" ht="15.75" customHeight="1">
      <c r="A39" s="592" t="s">
        <v>1419</v>
      </c>
      <c r="B39" s="132" t="s">
        <v>1507</v>
      </c>
      <c r="C39" s="134"/>
      <c r="D39" s="132"/>
      <c r="E39" s="132" t="s">
        <v>1508</v>
      </c>
    </row>
    <row r="40" spans="1:5" ht="15.75" customHeight="1">
      <c r="A40" s="592" t="s">
        <v>1419</v>
      </c>
      <c r="B40" s="132" t="s">
        <v>926</v>
      </c>
      <c r="C40" s="134"/>
      <c r="D40" s="132"/>
      <c r="E40" s="132" t="s">
        <v>1509</v>
      </c>
    </row>
    <row r="41" spans="1:5" ht="15.75" customHeight="1">
      <c r="A41" s="592"/>
      <c r="B41" s="1402" t="s">
        <v>1510</v>
      </c>
      <c r="C41" s="136" t="s">
        <v>1511</v>
      </c>
      <c r="D41" s="132" t="s">
        <v>1512</v>
      </c>
      <c r="E41" s="132"/>
    </row>
    <row r="42" spans="1:5" ht="15.75" customHeight="1">
      <c r="A42" s="592"/>
      <c r="B42" s="1402"/>
      <c r="C42" s="136" t="s">
        <v>1513</v>
      </c>
      <c r="D42" s="132" t="s">
        <v>1514</v>
      </c>
      <c r="E42" s="132"/>
    </row>
    <row r="43" spans="1:5" ht="15.75" customHeight="1">
      <c r="A43" s="592"/>
      <c r="B43" s="132" t="s">
        <v>1515</v>
      </c>
      <c r="C43" s="134"/>
      <c r="D43" s="132"/>
      <c r="E43" s="132"/>
    </row>
    <row r="44" spans="1:5" ht="15.75" customHeight="1">
      <c r="A44" s="592"/>
      <c r="B44" s="132" t="s">
        <v>1144</v>
      </c>
      <c r="C44" s="136" t="s">
        <v>1516</v>
      </c>
      <c r="D44" s="132" t="s">
        <v>1517</v>
      </c>
      <c r="E44" s="132"/>
    </row>
    <row r="45" spans="1:5" ht="15.75" customHeight="1">
      <c r="A45" s="592"/>
      <c r="B45" s="1406" t="s">
        <v>1518</v>
      </c>
      <c r="C45" s="136" t="s">
        <v>1519</v>
      </c>
      <c r="D45" s="132" t="s">
        <v>1520</v>
      </c>
      <c r="E45" s="132" t="s">
        <v>1521</v>
      </c>
    </row>
    <row r="46" spans="1:5" ht="15.75" customHeight="1">
      <c r="A46" s="592"/>
      <c r="B46" s="1407"/>
      <c r="C46" s="138" t="s">
        <v>1522</v>
      </c>
      <c r="D46" s="132" t="s">
        <v>1523</v>
      </c>
      <c r="E46" s="132"/>
    </row>
    <row r="47" spans="1:5" ht="15.75" customHeight="1">
      <c r="A47" s="592"/>
      <c r="B47" s="132" t="s">
        <v>1524</v>
      </c>
      <c r="C47" s="138" t="s">
        <v>1525</v>
      </c>
      <c r="D47" s="132" t="s">
        <v>1526</v>
      </c>
      <c r="E47" s="132"/>
    </row>
    <row r="48" spans="1:5" ht="15.75" customHeight="1">
      <c r="A48" s="592"/>
      <c r="B48" s="132" t="s">
        <v>624</v>
      </c>
      <c r="C48" s="136" t="s">
        <v>1527</v>
      </c>
      <c r="D48" s="132" t="s">
        <v>1528</v>
      </c>
      <c r="E48" s="132"/>
    </row>
    <row r="49" spans="1:5" ht="15.75" customHeight="1">
      <c r="A49" s="592"/>
      <c r="B49" s="132" t="s">
        <v>1529</v>
      </c>
      <c r="C49" s="134" t="s">
        <v>1530</v>
      </c>
      <c r="D49" s="132" t="s">
        <v>1531</v>
      </c>
      <c r="E49" s="132"/>
    </row>
    <row r="50" spans="1:5" ht="15.75" customHeight="1">
      <c r="A50" s="592"/>
      <c r="B50" s="132" t="s">
        <v>906</v>
      </c>
      <c r="C50" s="134" t="s">
        <v>1532</v>
      </c>
      <c r="D50" s="132" t="s">
        <v>1533</v>
      </c>
      <c r="E50" s="132"/>
    </row>
    <row r="51" spans="1:5" ht="15.75" customHeight="1">
      <c r="A51" s="592"/>
      <c r="B51" s="132" t="s">
        <v>1534</v>
      </c>
      <c r="C51" s="136" t="s">
        <v>1535</v>
      </c>
      <c r="D51" s="132" t="s">
        <v>1536</v>
      </c>
      <c r="E51" s="132"/>
    </row>
    <row r="52" spans="1:5" ht="15.75" customHeight="1">
      <c r="A52" s="592"/>
      <c r="B52" s="132" t="s">
        <v>1537</v>
      </c>
      <c r="C52" s="134" t="s">
        <v>1538</v>
      </c>
      <c r="D52" s="132" t="s">
        <v>1539</v>
      </c>
      <c r="E52" s="132"/>
    </row>
    <row r="53" spans="1:5" ht="15.75" customHeight="1">
      <c r="A53" s="147" t="s">
        <v>1540</v>
      </c>
      <c r="B53" s="148" t="s">
        <v>1541</v>
      </c>
      <c r="C53" s="134"/>
      <c r="D53" s="142"/>
      <c r="E53" s="142"/>
    </row>
    <row r="54" spans="1:5" ht="15.75" customHeight="1">
      <c r="A54" s="592"/>
      <c r="B54" s="132" t="s">
        <v>1542</v>
      </c>
      <c r="C54" s="134" t="s">
        <v>1543</v>
      </c>
      <c r="D54" s="132" t="s">
        <v>1544</v>
      </c>
      <c r="E54" s="132"/>
    </row>
    <row r="55" spans="1:5" ht="15.75" customHeight="1">
      <c r="A55" s="592"/>
      <c r="B55" s="1402" t="s">
        <v>1545</v>
      </c>
      <c r="C55" s="134" t="s">
        <v>1546</v>
      </c>
      <c r="D55" s="132" t="s">
        <v>1547</v>
      </c>
      <c r="E55" s="132"/>
    </row>
    <row r="56" spans="1:5" ht="15.75" customHeight="1">
      <c r="A56" s="592"/>
      <c r="B56" s="1402"/>
      <c r="C56" s="138" t="s">
        <v>1548</v>
      </c>
      <c r="D56" s="132" t="s">
        <v>1549</v>
      </c>
      <c r="E56" s="132"/>
    </row>
    <row r="57" spans="1:5" ht="15.75" customHeight="1">
      <c r="A57" s="592"/>
      <c r="B57" s="132" t="s">
        <v>1550</v>
      </c>
      <c r="C57" s="134" t="s">
        <v>1551</v>
      </c>
      <c r="D57" s="132" t="s">
        <v>1552</v>
      </c>
      <c r="E57" s="132"/>
    </row>
    <row r="58" spans="1:5" ht="15.75" customHeight="1">
      <c r="A58" s="592"/>
      <c r="B58" s="1406" t="s">
        <v>1553</v>
      </c>
      <c r="C58" s="149" t="s">
        <v>1554</v>
      </c>
      <c r="D58" s="132" t="s">
        <v>1555</v>
      </c>
      <c r="E58" s="132"/>
    </row>
    <row r="59" spans="1:5" ht="15.75" customHeight="1">
      <c r="A59" s="592"/>
      <c r="B59" s="1407"/>
      <c r="C59" s="136" t="s">
        <v>1556</v>
      </c>
      <c r="D59" s="132" t="s">
        <v>1557</v>
      </c>
      <c r="E59" s="132"/>
    </row>
    <row r="60" spans="1:5" ht="15.75" customHeight="1">
      <c r="A60" s="592" t="s">
        <v>1540</v>
      </c>
      <c r="B60" s="132" t="s">
        <v>1558</v>
      </c>
      <c r="C60" s="134"/>
      <c r="D60" s="132"/>
      <c r="E60" s="132" t="s">
        <v>1559</v>
      </c>
    </row>
    <row r="61" spans="1:5" ht="15.75" customHeight="1">
      <c r="A61" s="592" t="s">
        <v>1419</v>
      </c>
      <c r="B61" s="132" t="s">
        <v>717</v>
      </c>
      <c r="C61" s="134"/>
      <c r="D61" s="132"/>
      <c r="E61" s="592"/>
    </row>
    <row r="62" spans="1:5" ht="15.75" customHeight="1">
      <c r="A62" s="592"/>
      <c r="B62" s="132" t="s">
        <v>1560</v>
      </c>
      <c r="C62" s="134" t="s">
        <v>1561</v>
      </c>
      <c r="D62" s="132" t="s">
        <v>1562</v>
      </c>
      <c r="E62" s="132"/>
    </row>
    <row r="63" spans="1:5" ht="15.75" customHeight="1">
      <c r="A63" s="592"/>
      <c r="B63" s="1406" t="s">
        <v>1563</v>
      </c>
      <c r="C63" s="136" t="s">
        <v>1564</v>
      </c>
      <c r="D63" s="132" t="s">
        <v>1565</v>
      </c>
      <c r="E63" s="136"/>
    </row>
    <row r="64" spans="1:5" ht="15.75" customHeight="1">
      <c r="A64" s="592"/>
      <c r="B64" s="1407"/>
      <c r="C64" s="136" t="s">
        <v>1566</v>
      </c>
      <c r="D64" s="132" t="s">
        <v>1567</v>
      </c>
      <c r="E64" s="132"/>
    </row>
    <row r="65" spans="1:5" ht="15.75" customHeight="1">
      <c r="A65" s="592"/>
      <c r="B65" s="132" t="s">
        <v>737</v>
      </c>
      <c r="C65" s="136" t="s">
        <v>1568</v>
      </c>
      <c r="D65" s="132" t="s">
        <v>1569</v>
      </c>
      <c r="E65" s="132"/>
    </row>
    <row r="66" spans="1:5" ht="15.75" customHeight="1">
      <c r="A66" s="592"/>
      <c r="B66" s="132" t="s">
        <v>1570</v>
      </c>
      <c r="C66" s="134" t="s">
        <v>1571</v>
      </c>
      <c r="D66" s="132" t="s">
        <v>1572</v>
      </c>
      <c r="E66" s="132"/>
    </row>
    <row r="67" spans="1:5" ht="15.75" customHeight="1">
      <c r="A67" s="592"/>
      <c r="B67" s="1402" t="s">
        <v>1573</v>
      </c>
      <c r="C67" s="134" t="s">
        <v>1574</v>
      </c>
      <c r="D67" s="132" t="s">
        <v>1575</v>
      </c>
      <c r="E67" s="132"/>
    </row>
    <row r="68" spans="1:5" ht="15.75" customHeight="1">
      <c r="A68" s="592"/>
      <c r="B68" s="1402"/>
      <c r="C68" s="134" t="s">
        <v>1576</v>
      </c>
      <c r="D68" s="132" t="s">
        <v>1577</v>
      </c>
      <c r="E68" s="132"/>
    </row>
    <row r="69" spans="1:5" ht="15.75" customHeight="1">
      <c r="A69" s="592"/>
      <c r="B69" s="1406" t="s">
        <v>1578</v>
      </c>
      <c r="C69" s="138" t="s">
        <v>1579</v>
      </c>
      <c r="D69" s="132" t="s">
        <v>1580</v>
      </c>
      <c r="E69" s="132"/>
    </row>
    <row r="70" spans="1:5" ht="15.75" customHeight="1">
      <c r="A70" s="592"/>
      <c r="B70" s="1407"/>
      <c r="C70" s="136" t="s">
        <v>1581</v>
      </c>
      <c r="D70" s="132" t="s">
        <v>1582</v>
      </c>
      <c r="E70" s="132"/>
    </row>
    <row r="71" spans="1:5" ht="15.75" customHeight="1">
      <c r="A71" s="592"/>
      <c r="B71" s="1402" t="s">
        <v>1583</v>
      </c>
      <c r="C71" s="134" t="s">
        <v>1584</v>
      </c>
      <c r="D71" s="132" t="s">
        <v>1585</v>
      </c>
      <c r="E71" s="132"/>
    </row>
    <row r="72" spans="1:5" ht="15.75" customHeight="1">
      <c r="A72" s="592"/>
      <c r="B72" s="1402"/>
      <c r="C72" s="134" t="s">
        <v>1586</v>
      </c>
      <c r="D72" s="132" t="s">
        <v>1587</v>
      </c>
      <c r="E72" s="132"/>
    </row>
    <row r="73" spans="1:5" ht="15.75" customHeight="1">
      <c r="A73" s="592"/>
      <c r="B73" s="132" t="s">
        <v>1588</v>
      </c>
      <c r="C73" s="134" t="s">
        <v>1589</v>
      </c>
      <c r="D73" s="132" t="s">
        <v>1590</v>
      </c>
      <c r="E73" s="132"/>
    </row>
    <row r="74" spans="1:5" ht="15.75" customHeight="1">
      <c r="A74" s="592"/>
      <c r="B74" s="132" t="s">
        <v>773</v>
      </c>
      <c r="C74" s="136" t="s">
        <v>1591</v>
      </c>
      <c r="D74" s="132" t="s">
        <v>1592</v>
      </c>
      <c r="E74" s="132" t="s">
        <v>1593</v>
      </c>
    </row>
    <row r="75" spans="1:5" ht="15.75" customHeight="1">
      <c r="A75" s="592"/>
      <c r="B75" s="132" t="s">
        <v>806</v>
      </c>
      <c r="C75" s="134" t="s">
        <v>1594</v>
      </c>
      <c r="D75" s="132" t="s">
        <v>1595</v>
      </c>
      <c r="E75" s="132"/>
    </row>
    <row r="76" spans="1:5" ht="15.75" customHeight="1">
      <c r="A76" s="592" t="s">
        <v>1419</v>
      </c>
      <c r="B76" s="132" t="s">
        <v>1596</v>
      </c>
      <c r="C76" s="134"/>
      <c r="D76" s="132"/>
      <c r="E76" s="592" t="s">
        <v>1509</v>
      </c>
    </row>
    <row r="77" spans="1:5" ht="15.75" customHeight="1">
      <c r="A77" s="592"/>
      <c r="B77" s="132" t="s">
        <v>1597</v>
      </c>
      <c r="C77" s="136" t="s">
        <v>1598</v>
      </c>
      <c r="D77" s="132" t="s">
        <v>1599</v>
      </c>
      <c r="E77" s="132"/>
    </row>
    <row r="78" spans="1:5" ht="12.75" customHeight="1">
      <c r="A78" s="592"/>
      <c r="B78" s="142" t="s">
        <v>1600</v>
      </c>
      <c r="C78" s="150"/>
      <c r="D78" s="142"/>
      <c r="E78" s="142" t="s">
        <v>1601</v>
      </c>
    </row>
    <row r="79" spans="1:5" ht="12.75" customHeight="1"/>
    <row r="80" spans="1:5" ht="12.75" customHeight="1"/>
    <row r="93" spans="5:5">
      <c r="E93" s="501"/>
    </row>
    <row r="94" spans="5:5">
      <c r="E94" s="501"/>
    </row>
    <row r="95" spans="5:5">
      <c r="E95" s="502"/>
    </row>
    <row r="96" spans="5:5">
      <c r="E96" s="502"/>
    </row>
  </sheetData>
  <autoFilter ref="A1:E78" xr:uid="{00000000-0009-0000-0000-000005000000}"/>
  <mergeCells count="16">
    <mergeCell ref="B69:B70"/>
    <mergeCell ref="B71:B72"/>
    <mergeCell ref="B58:B59"/>
    <mergeCell ref="B32:B33"/>
    <mergeCell ref="B37:B38"/>
    <mergeCell ref="B41:B42"/>
    <mergeCell ref="B45:B46"/>
    <mergeCell ref="B55:B56"/>
    <mergeCell ref="B67:B68"/>
    <mergeCell ref="B63:B64"/>
    <mergeCell ref="B30:B31"/>
    <mergeCell ref="A8:A9"/>
    <mergeCell ref="B8:B9"/>
    <mergeCell ref="A11:A12"/>
    <mergeCell ref="B11:B12"/>
    <mergeCell ref="B23:B24"/>
  </mergeCells>
  <phoneticPr fontId="9"/>
  <hyperlinks>
    <hyperlink ref="C34" r:id="rId1" xr:uid="{00000000-0004-0000-0500-000000000000}"/>
    <hyperlink ref="C6" r:id="rId2" xr:uid="{00000000-0004-0000-0500-000001000000}"/>
    <hyperlink ref="C12" r:id="rId3" xr:uid="{00000000-0004-0000-0500-000002000000}"/>
    <hyperlink ref="C74" r:id="rId4" xr:uid="{00000000-0004-0000-0500-000003000000}"/>
    <hyperlink ref="C23" r:id="rId5" xr:uid="{00000000-0004-0000-0500-000004000000}"/>
    <hyperlink ref="C24" r:id="rId6" xr:uid="{00000000-0004-0000-0500-000005000000}"/>
    <hyperlink ref="C5" r:id="rId7" xr:uid="{00000000-0004-0000-0500-000006000000}"/>
    <hyperlink ref="C59" r:id="rId8" xr:uid="{00000000-0004-0000-0500-000007000000}"/>
    <hyperlink ref="C8" r:id="rId9" xr:uid="{00000000-0004-0000-0500-000008000000}"/>
    <hyperlink ref="C9" r:id="rId10" xr:uid="{00000000-0004-0000-0500-000009000000}"/>
    <hyperlink ref="C27" r:id="rId11" xr:uid="{00000000-0004-0000-0500-00000A000000}"/>
    <hyperlink ref="C41" r:id="rId12" xr:uid="{00000000-0004-0000-0500-00000B000000}"/>
    <hyperlink ref="C45" r:id="rId13" display="Compta@mokuba.fr" xr:uid="{00000000-0004-0000-0500-00000C000000}"/>
    <hyperlink ref="C70" r:id="rId14" xr:uid="{00000000-0004-0000-0500-00000D000000}"/>
    <hyperlink ref="C51" r:id="rId15" xr:uid="{00000000-0004-0000-0500-00000E000000}"/>
    <hyperlink ref="C64" r:id="rId16" xr:uid="{00000000-0004-0000-0500-00000F000000}"/>
    <hyperlink ref="C63" r:id="rId17" xr:uid="{00000000-0004-0000-0500-000010000000}"/>
    <hyperlink ref="C65" r:id="rId18" xr:uid="{00000000-0004-0000-0500-000011000000}"/>
    <hyperlink ref="C77" r:id="rId19" xr:uid="{00000000-0004-0000-0500-000012000000}"/>
    <hyperlink ref="C48" r:id="rId20" xr:uid="{00000000-0004-0000-0500-000013000000}"/>
    <hyperlink ref="C42" r:id="rId21" xr:uid="{00000000-0004-0000-0500-000014000000}"/>
    <hyperlink ref="C44" r:id="rId22" xr:uid="{00000000-0004-0000-0500-000015000000}"/>
    <hyperlink ref="C28" r:id="rId23" display="toyohara@japanrail.fr" xr:uid="{00000000-0004-0000-0500-000016000000}"/>
  </hyperlinks>
  <pageMargins left="0.7" right="0.7" top="0.75" bottom="0.75" header="0.3" footer="0.3"/>
  <pageSetup paperSize="9" orientation="portrait" horizontalDpi="1200" verticalDpi="1200" r:id="rId24"/>
  <drawing r:id="rId2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2:C10"/>
  <sheetViews>
    <sheetView workbookViewId="0">
      <selection activeCell="K19" sqref="K19"/>
    </sheetView>
  </sheetViews>
  <sheetFormatPr defaultColWidth="9.140625" defaultRowHeight="15"/>
  <cols>
    <col min="1" max="1" width="14" bestFit="1" customWidth="1"/>
    <col min="2" max="2" width="13" bestFit="1" customWidth="1"/>
    <col min="3" max="3" width="26.28515625" bestFit="1" customWidth="1"/>
  </cols>
  <sheetData>
    <row r="2" spans="1:3">
      <c r="A2" s="1408" t="s">
        <v>1066</v>
      </c>
      <c r="B2" s="1" t="s">
        <v>1660</v>
      </c>
      <c r="C2" s="1" t="s">
        <v>1661</v>
      </c>
    </row>
    <row r="3" spans="1:3">
      <c r="A3" s="1408"/>
      <c r="B3" s="1" t="s">
        <v>832</v>
      </c>
      <c r="C3" s="1408" t="s">
        <v>1662</v>
      </c>
    </row>
    <row r="4" spans="1:3">
      <c r="A4" s="1408"/>
      <c r="B4" s="1" t="s">
        <v>465</v>
      </c>
      <c r="C4" s="1408"/>
    </row>
    <row r="5" spans="1:3">
      <c r="A5" s="1408"/>
      <c r="B5" s="1" t="s">
        <v>1663</v>
      </c>
      <c r="C5" s="1408"/>
    </row>
    <row r="6" spans="1:3">
      <c r="A6" s="1" t="s">
        <v>1664</v>
      </c>
      <c r="B6" s="1"/>
      <c r="C6" s="1" t="s">
        <v>1665</v>
      </c>
    </row>
    <row r="8" spans="1:3">
      <c r="A8" s="1" t="s">
        <v>1666</v>
      </c>
      <c r="B8" s="1" t="s">
        <v>1667</v>
      </c>
      <c r="C8" s="2" t="s">
        <v>1546</v>
      </c>
    </row>
    <row r="9" spans="1:3">
      <c r="A9" s="1"/>
    </row>
    <row r="10" spans="1:3">
      <c r="A10" t="s">
        <v>1420</v>
      </c>
    </row>
  </sheetData>
  <customSheetViews>
    <customSheetView guid="{495079DD-E9CB-44DA-9FAE-8BAFE3391173}">
      <selection activeCell="G323" sqref="G323"/>
      <pageMargins left="0" right="0" top="0" bottom="0" header="0" footer="0"/>
    </customSheetView>
    <customSheetView guid="{E2198D04-6FCB-4475-B45E-30F07D38ADE7}">
      <selection activeCell="G323" sqref="G323"/>
      <pageMargins left="0" right="0" top="0" bottom="0" header="0" footer="0"/>
    </customSheetView>
    <customSheetView guid="{9D5794C2-2C06-41D1-8204-1273A191204D}">
      <selection activeCell="G323" sqref="G323"/>
      <pageMargins left="0" right="0" top="0" bottom="0" header="0" footer="0"/>
    </customSheetView>
  </customSheetViews>
  <mergeCells count="2">
    <mergeCell ref="A2:A5"/>
    <mergeCell ref="C3:C5"/>
  </mergeCells>
  <phoneticPr fontId="9"/>
  <hyperlinks>
    <hyperlink ref="C8" r:id="rId1" xr:uid="{00000000-0004-0000-0800-000000000000}"/>
  </hyperlinks>
  <pageMargins left="0.7" right="0.7" top="0.75" bottom="0.75" header="0.3" footer="0.3"/>
  <pageSetup paperSize="9" orientation="portrait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50"/>
  <sheetViews>
    <sheetView workbookViewId="0">
      <selection activeCell="I24" sqref="I24"/>
    </sheetView>
  </sheetViews>
  <sheetFormatPr defaultColWidth="9" defaultRowHeight="15.75"/>
  <cols>
    <col min="1" max="1" width="20" style="20" customWidth="1"/>
    <col min="2" max="2" width="9" style="20"/>
    <col min="3" max="3" width="13.85546875" style="20" bestFit="1" customWidth="1"/>
    <col min="4" max="5" width="13.85546875" style="20" customWidth="1"/>
    <col min="6" max="6" width="15.42578125" style="20" customWidth="1"/>
    <col min="7" max="7" width="11.42578125" style="21" bestFit="1" customWidth="1"/>
    <col min="8" max="8" width="15" style="21" bestFit="1" customWidth="1"/>
    <col min="9" max="9" width="16.28515625" style="21" bestFit="1" customWidth="1"/>
    <col min="10" max="12" width="9" style="20"/>
    <col min="13" max="13" width="10" style="22" bestFit="1" customWidth="1"/>
    <col min="14" max="16384" width="9" style="20"/>
  </cols>
  <sheetData>
    <row r="1" spans="1:14">
      <c r="A1" s="20" t="s">
        <v>1604</v>
      </c>
    </row>
    <row r="2" spans="1:14">
      <c r="A2" s="23" t="s">
        <v>1605</v>
      </c>
      <c r="B2" s="23" t="s">
        <v>1606</v>
      </c>
      <c r="C2" s="23" t="s">
        <v>1607</v>
      </c>
      <c r="D2" s="23"/>
      <c r="E2" s="23"/>
      <c r="F2" s="23" t="s">
        <v>1608</v>
      </c>
      <c r="G2" s="24" t="s">
        <v>1609</v>
      </c>
      <c r="H2" s="24" t="s">
        <v>1610</v>
      </c>
      <c r="I2" s="21" t="s">
        <v>1611</v>
      </c>
      <c r="J2" s="20" t="s">
        <v>1612</v>
      </c>
      <c r="K2" s="20" t="s">
        <v>1613</v>
      </c>
    </row>
    <row r="3" spans="1:14">
      <c r="A3" s="25" t="s">
        <v>1614</v>
      </c>
      <c r="B3" s="25">
        <v>25</v>
      </c>
      <c r="C3" s="25">
        <v>20.5</v>
      </c>
      <c r="D3" s="25"/>
      <c r="E3" s="25"/>
      <c r="F3" s="25">
        <f t="shared" ref="F3:F13" si="0">B3-C3</f>
        <v>4.5</v>
      </c>
      <c r="G3" s="26"/>
      <c r="H3" s="26"/>
      <c r="I3" s="21" t="s">
        <v>1615</v>
      </c>
    </row>
    <row r="4" spans="1:14">
      <c r="A4" s="25" t="s">
        <v>1616</v>
      </c>
      <c r="B4" s="25">
        <v>10</v>
      </c>
      <c r="C4" s="25">
        <v>6.75</v>
      </c>
      <c r="D4" s="25"/>
      <c r="E4" s="25"/>
      <c r="F4" s="25">
        <f t="shared" si="0"/>
        <v>3.25</v>
      </c>
      <c r="G4" s="26"/>
      <c r="H4" s="26"/>
      <c r="I4" s="21" t="s">
        <v>1615</v>
      </c>
    </row>
    <row r="5" spans="1:14">
      <c r="A5" s="25" t="s">
        <v>1617</v>
      </c>
      <c r="B5" s="25">
        <v>35</v>
      </c>
      <c r="C5" s="25">
        <v>33.5</v>
      </c>
      <c r="D5" s="25"/>
      <c r="E5" s="25"/>
      <c r="F5" s="25">
        <f t="shared" si="0"/>
        <v>1.5</v>
      </c>
      <c r="G5" s="26"/>
      <c r="H5" s="26"/>
      <c r="I5" s="21" t="s">
        <v>1615</v>
      </c>
    </row>
    <row r="6" spans="1:14">
      <c r="A6" s="25" t="s">
        <v>1618</v>
      </c>
      <c r="B6" s="25">
        <v>26</v>
      </c>
      <c r="C6" s="25">
        <v>29.25</v>
      </c>
      <c r="D6" s="25"/>
      <c r="E6" s="25"/>
      <c r="F6" s="27">
        <f t="shared" si="0"/>
        <v>-3.25</v>
      </c>
      <c r="G6" s="26" t="s">
        <v>1237</v>
      </c>
      <c r="H6" s="26" t="s">
        <v>1237</v>
      </c>
      <c r="I6" s="21" t="s">
        <v>1237</v>
      </c>
    </row>
    <row r="7" spans="1:14">
      <c r="A7" s="25" t="s">
        <v>1619</v>
      </c>
      <c r="B7" s="25">
        <v>10</v>
      </c>
      <c r="C7" s="25">
        <v>6.5</v>
      </c>
      <c r="D7" s="25"/>
      <c r="E7" s="25"/>
      <c r="F7" s="25">
        <f t="shared" si="0"/>
        <v>3.5</v>
      </c>
      <c r="G7" s="26"/>
      <c r="H7" s="26"/>
      <c r="I7" s="21" t="s">
        <v>1615</v>
      </c>
    </row>
    <row r="8" spans="1:14">
      <c r="A8" s="25" t="s">
        <v>1502</v>
      </c>
      <c r="B8" s="25">
        <v>16</v>
      </c>
      <c r="C8" s="25">
        <v>17.25</v>
      </c>
      <c r="D8" s="25"/>
      <c r="E8" s="25"/>
      <c r="F8" s="28">
        <f>B8-C8</f>
        <v>-1.25</v>
      </c>
      <c r="G8" s="26" t="s">
        <v>1237</v>
      </c>
      <c r="H8" s="26" t="s">
        <v>1615</v>
      </c>
      <c r="I8" s="21" t="s">
        <v>1237</v>
      </c>
    </row>
    <row r="9" spans="1:14">
      <c r="A9" s="25" t="s">
        <v>1620</v>
      </c>
      <c r="B9" s="25">
        <v>18</v>
      </c>
      <c r="C9" s="25">
        <v>24</v>
      </c>
      <c r="D9" s="25"/>
      <c r="E9" s="25"/>
      <c r="F9" s="29">
        <f t="shared" si="0"/>
        <v>-6</v>
      </c>
      <c r="G9" s="26"/>
      <c r="H9" s="26"/>
    </row>
    <row r="10" spans="1:14">
      <c r="A10" s="25" t="s">
        <v>1621</v>
      </c>
      <c r="B10" s="25">
        <v>10</v>
      </c>
      <c r="C10" s="25">
        <v>21.25</v>
      </c>
      <c r="D10" s="25"/>
      <c r="E10" s="25"/>
      <c r="F10" s="27">
        <f t="shared" si="0"/>
        <v>-11.25</v>
      </c>
      <c r="G10" s="26" t="s">
        <v>1237</v>
      </c>
      <c r="H10" s="26" t="s">
        <v>1615</v>
      </c>
      <c r="I10" s="21" t="s">
        <v>1237</v>
      </c>
    </row>
    <row r="11" spans="1:14">
      <c r="A11" s="25" t="s">
        <v>1622</v>
      </c>
      <c r="B11" s="25">
        <v>20</v>
      </c>
      <c r="C11" s="25">
        <v>5.5</v>
      </c>
      <c r="D11" s="25"/>
      <c r="E11" s="25"/>
      <c r="F11" s="25">
        <f t="shared" si="0"/>
        <v>14.5</v>
      </c>
      <c r="G11" s="26"/>
      <c r="H11" s="26"/>
    </row>
    <row r="12" spans="1:14">
      <c r="A12" s="25" t="s">
        <v>1623</v>
      </c>
      <c r="B12" s="25">
        <v>34</v>
      </c>
      <c r="C12" s="25">
        <v>44</v>
      </c>
      <c r="D12" s="25"/>
      <c r="E12" s="25"/>
      <c r="F12" s="27">
        <f t="shared" si="0"/>
        <v>-10</v>
      </c>
      <c r="G12" s="26"/>
      <c r="H12" s="26"/>
      <c r="I12" s="21" t="s">
        <v>1237</v>
      </c>
    </row>
    <row r="13" spans="1:14">
      <c r="A13" s="25" t="s">
        <v>1624</v>
      </c>
      <c r="B13" s="25">
        <v>43</v>
      </c>
      <c r="C13" s="25">
        <v>37.75</v>
      </c>
      <c r="D13" s="25"/>
      <c r="E13" s="25"/>
      <c r="F13" s="25">
        <f t="shared" si="0"/>
        <v>5.25</v>
      </c>
      <c r="G13" s="26"/>
      <c r="H13" s="26"/>
    </row>
    <row r="14" spans="1:14">
      <c r="N14" s="22"/>
    </row>
    <row r="15" spans="1:14">
      <c r="A15" s="23" t="s">
        <v>1625</v>
      </c>
      <c r="B15" s="23" t="s">
        <v>1606</v>
      </c>
      <c r="C15" s="23" t="s">
        <v>1626</v>
      </c>
      <c r="D15" s="30"/>
      <c r="E15" s="30"/>
      <c r="F15" s="23" t="s">
        <v>1608</v>
      </c>
      <c r="G15" s="24" t="s">
        <v>1609</v>
      </c>
      <c r="H15" s="24" t="s">
        <v>1610</v>
      </c>
      <c r="I15" s="21" t="s">
        <v>1611</v>
      </c>
    </row>
    <row r="16" spans="1:14">
      <c r="A16" s="31" t="s">
        <v>1406</v>
      </c>
      <c r="B16" s="31">
        <v>20</v>
      </c>
      <c r="C16" s="31"/>
      <c r="D16" s="31"/>
      <c r="E16" s="31"/>
      <c r="F16" s="31">
        <f>B16-E16</f>
        <v>20</v>
      </c>
      <c r="G16" s="32"/>
      <c r="H16" s="32"/>
      <c r="I16" s="33" t="s">
        <v>1627</v>
      </c>
    </row>
    <row r="17" spans="1:14">
      <c r="N17" s="22"/>
    </row>
    <row r="18" spans="1:14">
      <c r="A18" s="23" t="s">
        <v>1628</v>
      </c>
      <c r="B18" s="23" t="s">
        <v>1606</v>
      </c>
      <c r="C18" s="23" t="s">
        <v>1629</v>
      </c>
      <c r="D18" s="23" t="s">
        <v>1630</v>
      </c>
      <c r="E18" s="30"/>
      <c r="F18" s="23" t="s">
        <v>1608</v>
      </c>
      <c r="G18" s="24" t="s">
        <v>1609</v>
      </c>
      <c r="H18" s="24" t="s">
        <v>1610</v>
      </c>
      <c r="I18" s="21" t="s">
        <v>1611</v>
      </c>
    </row>
    <row r="19" spans="1:14">
      <c r="A19" s="34" t="s">
        <v>1631</v>
      </c>
      <c r="B19" s="35">
        <v>24</v>
      </c>
      <c r="C19" s="35"/>
      <c r="D19" s="35">
        <v>17.149999999999999</v>
      </c>
      <c r="E19" s="35"/>
      <c r="F19" s="25">
        <f t="shared" ref="F19:F33" si="1">B19-D19</f>
        <v>6.8500000000000014</v>
      </c>
      <c r="G19" s="26"/>
      <c r="H19" s="26"/>
    </row>
    <row r="20" spans="1:14">
      <c r="A20" s="25" t="s">
        <v>1632</v>
      </c>
      <c r="B20" s="25">
        <v>70</v>
      </c>
      <c r="C20" s="25">
        <v>52.75</v>
      </c>
      <c r="D20" s="25">
        <v>68.5</v>
      </c>
      <c r="E20" s="25"/>
      <c r="F20" s="25">
        <f t="shared" si="1"/>
        <v>1.5</v>
      </c>
      <c r="G20" s="26"/>
      <c r="H20" s="26"/>
    </row>
    <row r="21" spans="1:14">
      <c r="A21" s="25" t="s">
        <v>1633</v>
      </c>
      <c r="B21" s="25">
        <v>70</v>
      </c>
      <c r="C21" s="25">
        <v>57</v>
      </c>
      <c r="D21" s="25">
        <v>70.75</v>
      </c>
      <c r="E21" s="25"/>
      <c r="F21" s="29">
        <f t="shared" si="1"/>
        <v>-0.75</v>
      </c>
      <c r="G21" s="26"/>
      <c r="H21" s="26"/>
      <c r="I21" s="21" t="s">
        <v>1615</v>
      </c>
    </row>
    <row r="22" spans="1:14">
      <c r="A22" s="25" t="s">
        <v>1634</v>
      </c>
      <c r="B22" s="25">
        <v>12</v>
      </c>
      <c r="C22" s="25">
        <v>11.75</v>
      </c>
      <c r="D22" s="25">
        <v>13.25</v>
      </c>
      <c r="E22" s="25"/>
      <c r="F22" s="29">
        <f t="shared" si="1"/>
        <v>-1.25</v>
      </c>
      <c r="G22" s="26"/>
      <c r="H22" s="36"/>
      <c r="I22" s="37" t="s">
        <v>1635</v>
      </c>
    </row>
    <row r="23" spans="1:14">
      <c r="A23" s="25" t="s">
        <v>400</v>
      </c>
      <c r="B23" s="25">
        <v>84</v>
      </c>
      <c r="C23" s="25">
        <v>66.75</v>
      </c>
      <c r="D23" s="25">
        <v>82.25</v>
      </c>
      <c r="E23" s="25"/>
      <c r="F23" s="25">
        <f t="shared" si="1"/>
        <v>1.75</v>
      </c>
      <c r="G23" s="26"/>
      <c r="H23" s="36"/>
    </row>
    <row r="24" spans="1:14">
      <c r="A24" s="34" t="s">
        <v>1636</v>
      </c>
      <c r="B24" s="35">
        <v>25</v>
      </c>
      <c r="C24" s="35">
        <v>20</v>
      </c>
      <c r="D24" s="35">
        <v>30</v>
      </c>
      <c r="E24" s="35"/>
      <c r="F24" s="29">
        <f t="shared" si="1"/>
        <v>-5</v>
      </c>
      <c r="G24" s="26"/>
      <c r="H24" s="26"/>
      <c r="I24" s="21" t="s">
        <v>1637</v>
      </c>
    </row>
    <row r="25" spans="1:14">
      <c r="A25" s="34" t="s">
        <v>1638</v>
      </c>
      <c r="B25" s="35">
        <v>16</v>
      </c>
      <c r="C25" s="35">
        <v>2.75</v>
      </c>
      <c r="D25" s="35">
        <v>10.25</v>
      </c>
      <c r="E25" s="35"/>
      <c r="F25" s="25">
        <f t="shared" si="1"/>
        <v>5.75</v>
      </c>
      <c r="G25" s="26"/>
      <c r="H25" s="26"/>
    </row>
    <row r="26" spans="1:14">
      <c r="A26" s="25" t="s">
        <v>1639</v>
      </c>
      <c r="B26" s="25">
        <v>24</v>
      </c>
      <c r="C26" s="25">
        <v>15</v>
      </c>
      <c r="D26" s="25">
        <v>16.25</v>
      </c>
      <c r="E26" s="25"/>
      <c r="F26" s="25">
        <f t="shared" si="1"/>
        <v>7.75</v>
      </c>
      <c r="G26" s="26"/>
      <c r="H26" s="26"/>
    </row>
    <row r="27" spans="1:14">
      <c r="A27" s="25" t="s">
        <v>1640</v>
      </c>
      <c r="B27" s="25">
        <v>102</v>
      </c>
      <c r="C27" s="25">
        <v>98.5</v>
      </c>
      <c r="D27" s="25">
        <v>106</v>
      </c>
      <c r="E27" s="25"/>
      <c r="F27" s="29">
        <f t="shared" si="1"/>
        <v>-4</v>
      </c>
      <c r="G27" s="26"/>
      <c r="H27" s="26"/>
      <c r="I27" s="21" t="s">
        <v>1615</v>
      </c>
    </row>
    <row r="28" spans="1:14">
      <c r="A28" s="25" t="s">
        <v>1641</v>
      </c>
      <c r="B28" s="25">
        <v>10</v>
      </c>
      <c r="C28" s="25">
        <v>13.5</v>
      </c>
      <c r="D28" s="25">
        <v>17.45</v>
      </c>
      <c r="E28" s="25"/>
      <c r="F28" s="29">
        <f t="shared" si="1"/>
        <v>-7.4499999999999993</v>
      </c>
      <c r="G28" s="26"/>
      <c r="H28" s="26"/>
      <c r="I28" s="37" t="s">
        <v>1635</v>
      </c>
    </row>
    <row r="29" spans="1:14">
      <c r="A29" s="25" t="s">
        <v>1642</v>
      </c>
      <c r="B29" s="25">
        <v>34</v>
      </c>
      <c r="C29" s="25">
        <v>31.5</v>
      </c>
      <c r="D29" s="25">
        <v>34</v>
      </c>
      <c r="E29" s="25"/>
      <c r="F29" s="25">
        <f t="shared" si="1"/>
        <v>0</v>
      </c>
      <c r="G29" s="26"/>
      <c r="H29" s="26"/>
    </row>
    <row r="30" spans="1:14">
      <c r="A30" s="25" t="s">
        <v>1643</v>
      </c>
      <c r="B30" s="25">
        <v>12</v>
      </c>
      <c r="C30" s="25">
        <v>6.25</v>
      </c>
      <c r="D30" s="25">
        <v>6.45</v>
      </c>
      <c r="E30" s="25">
        <v>0.5</v>
      </c>
      <c r="F30" s="25">
        <f t="shared" si="1"/>
        <v>5.55</v>
      </c>
      <c r="G30" s="26"/>
      <c r="H30" s="26"/>
    </row>
    <row r="31" spans="1:14">
      <c r="A31" s="25" t="s">
        <v>737</v>
      </c>
      <c r="B31" s="25">
        <v>15</v>
      </c>
      <c r="C31" s="25">
        <v>13.75</v>
      </c>
      <c r="D31" s="25">
        <v>19</v>
      </c>
      <c r="E31" s="25"/>
      <c r="F31" s="29">
        <f t="shared" si="1"/>
        <v>-4</v>
      </c>
      <c r="G31" s="26"/>
      <c r="H31" s="26"/>
      <c r="I31" s="37" t="s">
        <v>1635</v>
      </c>
    </row>
    <row r="32" spans="1:14">
      <c r="A32" s="25" t="s">
        <v>1644</v>
      </c>
      <c r="B32" s="25">
        <v>30</v>
      </c>
      <c r="C32" s="25">
        <v>24.5</v>
      </c>
      <c r="D32" s="25">
        <v>28</v>
      </c>
      <c r="E32" s="25"/>
      <c r="F32" s="25">
        <f t="shared" si="1"/>
        <v>2</v>
      </c>
      <c r="G32" s="26"/>
      <c r="H32" s="26"/>
    </row>
    <row r="33" spans="1:9">
      <c r="A33" s="25" t="s">
        <v>1645</v>
      </c>
      <c r="B33" s="25">
        <v>12</v>
      </c>
      <c r="C33" s="25">
        <v>6.75</v>
      </c>
      <c r="D33" s="25">
        <v>12.45</v>
      </c>
      <c r="E33" s="25"/>
      <c r="F33" s="29">
        <f t="shared" si="1"/>
        <v>-0.44999999999999929</v>
      </c>
      <c r="G33" s="26"/>
      <c r="H33" s="26"/>
      <c r="I33" s="21" t="s">
        <v>1615</v>
      </c>
    </row>
    <row r="35" spans="1:9">
      <c r="A35" s="23" t="s">
        <v>1646</v>
      </c>
      <c r="B35" s="23" t="s">
        <v>1606</v>
      </c>
      <c r="C35" s="23" t="s">
        <v>1629</v>
      </c>
      <c r="D35" s="23"/>
      <c r="E35" s="23"/>
      <c r="F35" s="23" t="s">
        <v>1608</v>
      </c>
    </row>
    <row r="36" spans="1:9">
      <c r="A36" s="25" t="s">
        <v>1647</v>
      </c>
      <c r="B36" s="25">
        <v>15</v>
      </c>
      <c r="C36" s="25">
        <v>13</v>
      </c>
      <c r="D36" s="25"/>
      <c r="E36" s="25"/>
      <c r="F36" s="25">
        <f>B36-C36</f>
        <v>2</v>
      </c>
    </row>
    <row r="37" spans="1:9">
      <c r="A37" s="25" t="s">
        <v>1648</v>
      </c>
      <c r="B37" s="25">
        <v>42</v>
      </c>
      <c r="C37" s="25">
        <v>39.25</v>
      </c>
      <c r="D37" s="25"/>
      <c r="E37" s="25"/>
      <c r="F37" s="25">
        <f>B37-C37</f>
        <v>2.75</v>
      </c>
      <c r="H37" s="21" t="s">
        <v>1649</v>
      </c>
    </row>
    <row r="38" spans="1:9">
      <c r="A38" s="25" t="s">
        <v>1650</v>
      </c>
      <c r="B38" s="25">
        <v>32</v>
      </c>
      <c r="C38" s="25">
        <v>16.25</v>
      </c>
      <c r="D38" s="25"/>
      <c r="E38" s="25"/>
      <c r="F38" s="25">
        <f>B38-C38</f>
        <v>15.75</v>
      </c>
    </row>
    <row r="40" spans="1:9">
      <c r="A40" s="20" t="s">
        <v>1651</v>
      </c>
    </row>
    <row r="41" spans="1:9">
      <c r="A41" s="25" t="s">
        <v>1652</v>
      </c>
      <c r="B41" s="25">
        <v>10</v>
      </c>
      <c r="C41" s="25">
        <v>6.75</v>
      </c>
      <c r="D41" s="25"/>
      <c r="E41" s="25"/>
      <c r="F41" s="25">
        <f>B41-C41</f>
        <v>3.25</v>
      </c>
    </row>
    <row r="42" spans="1:9">
      <c r="A42" s="20" t="s">
        <v>1653</v>
      </c>
    </row>
    <row r="43" spans="1:9">
      <c r="A43" s="20" t="s">
        <v>1654</v>
      </c>
    </row>
    <row r="45" spans="1:9">
      <c r="A45" s="23" t="s">
        <v>1655</v>
      </c>
      <c r="B45" s="23" t="s">
        <v>1606</v>
      </c>
      <c r="C45" s="23" t="s">
        <v>1656</v>
      </c>
      <c r="D45" s="23"/>
      <c r="E45" s="23"/>
      <c r="F45" s="23" t="s">
        <v>1608</v>
      </c>
    </row>
    <row r="46" spans="1:9">
      <c r="A46" s="20" t="s">
        <v>717</v>
      </c>
      <c r="B46" s="20">
        <v>15</v>
      </c>
      <c r="C46" s="20">
        <v>15</v>
      </c>
      <c r="F46" s="20">
        <v>0</v>
      </c>
    </row>
    <row r="47" spans="1:9">
      <c r="A47" s="20" t="s">
        <v>1657</v>
      </c>
      <c r="B47" s="20">
        <v>10</v>
      </c>
      <c r="C47" s="20">
        <v>10</v>
      </c>
      <c r="F47" s="20">
        <v>0</v>
      </c>
    </row>
    <row r="49" spans="1:1">
      <c r="A49" s="20" t="s">
        <v>1658</v>
      </c>
    </row>
    <row r="50" spans="1:1">
      <c r="A50" s="20" t="s">
        <v>1659</v>
      </c>
    </row>
  </sheetData>
  <phoneticPr fontId="9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2</vt:i4>
      </vt:variant>
    </vt:vector>
  </HeadingPairs>
  <TitlesOfParts>
    <vt:vector size="12" baseType="lpstr">
      <vt:lpstr>定期　請求カレンダー</vt:lpstr>
      <vt:lpstr>スポット 請求カレンダー</vt:lpstr>
      <vt:lpstr>仕入れ　印刷カレンダー</vt:lpstr>
      <vt:lpstr>経費　印刷カレンダー</vt:lpstr>
      <vt:lpstr>Yorozu Richo 201603-</vt:lpstr>
      <vt:lpstr>RIB</vt:lpstr>
      <vt:lpstr>送付先</vt:lpstr>
      <vt:lpstr>注意</vt:lpstr>
      <vt:lpstr>使用時間チェック201901</vt:lpstr>
      <vt:lpstr>Sheet1</vt:lpstr>
      <vt:lpstr>定期　請求カレンダー!Client2012</vt:lpstr>
      <vt:lpstr>定期　請求カレンダー!Print_Area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m.ito</dc:creator>
  <cp:keywords/>
  <dc:description/>
  <cp:lastModifiedBy>SCF02</cp:lastModifiedBy>
  <cp:revision/>
  <dcterms:created xsi:type="dcterms:W3CDTF">2013-05-22T14:03:57Z</dcterms:created>
  <dcterms:modified xsi:type="dcterms:W3CDTF">2023-04-14T15:15:13Z</dcterms:modified>
  <cp:category/>
  <cp:contentStatus/>
</cp:coreProperties>
</file>